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ухгалтерия Щекино\Отчет об исполнении бюджета\"/>
    </mc:Choice>
  </mc:AlternateContent>
  <xr:revisionPtr revIDLastSave="0" documentId="13_ncr:1_{8C9E8D48-24E9-49F0-96CD-6448DE03DC93}" xr6:coauthVersionLast="40" xr6:coauthVersionMax="40" xr10:uidLastSave="{00000000-0000-0000-0000-000000000000}"/>
  <bookViews>
    <workbookView xWindow="0" yWindow="0" windowWidth="11400" windowHeight="5892" xr2:uid="{00000000-000D-0000-FFFF-FFFF00000000}"/>
  </bookViews>
  <sheets>
    <sheet name="1. Доходы" sheetId="1" r:id="rId1"/>
    <sheet name="2. Расходы" sheetId="2" r:id="rId2"/>
    <sheet name="3. Источники" sheetId="3" r:id="rId3"/>
  </sheets>
  <calcPr calcId="191029"/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4" i="1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6" i="2"/>
  <c r="L22" i="3"/>
  <c r="L21" i="3"/>
  <c r="L20" i="3"/>
  <c r="L19" i="3"/>
  <c r="L18" i="3"/>
  <c r="L17" i="3"/>
  <c r="L16" i="3"/>
  <c r="L15" i="3"/>
  <c r="L14" i="3"/>
  <c r="L13" i="3"/>
</calcChain>
</file>

<file path=xl/sharedStrings.xml><?xml version="1.0" encoding="utf-8"?>
<sst xmlns="http://schemas.openxmlformats.org/spreadsheetml/2006/main" count="1155" uniqueCount="313">
  <si>
    <t>ОТЧЕТ ОБ ИСПОЛНЕНИИ БЮДЖЕТА</t>
  </si>
  <si>
    <t>коды</t>
  </si>
  <si>
    <t>Форма по ОКУД</t>
  </si>
  <si>
    <t>0503117</t>
  </si>
  <si>
    <t>на</t>
  </si>
  <si>
    <t>1 декабря 2024 г.</t>
  </si>
  <si>
    <t>Дата</t>
  </si>
  <si>
    <t>01.12.2024</t>
  </si>
  <si>
    <t>по ОКПО</t>
  </si>
  <si>
    <t>Наименование финансового органа</t>
  </si>
  <si>
    <t>АДМИНИСТРАЦИЯ ЩЕКИНСКОГО СЕЛЬСОВЕТА РЫЛЬСКОГО РАЙОНА</t>
  </si>
  <si>
    <t>044</t>
  </si>
  <si>
    <t>Наименование публично-правового образования</t>
  </si>
  <si>
    <t>Щекинский сельсовет</t>
  </si>
  <si>
    <t>по ОКТМО</t>
  </si>
  <si>
    <t>38634496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</si>
  <si>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</si>
  <si>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</si>
  <si>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</si>
  <si>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</si>
  <si>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</si>
  <si>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</si>
  <si>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</si>
  <si>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</si>
  <si>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</si>
  <si>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</si>
  <si>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</si>
  <si>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</si>
  <si>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</si>
  <si>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</si>
  <si>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</si>
  <si>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</si>
  <si>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</si>
  <si>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</si>
  <si>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</si>
  <si>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</si>
  <si>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</si>
  <si>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</si>
  <si>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</si>
  <si>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</si>
  <si>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</si>
  <si>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</si>
  <si>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</si>
  <si>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</si>
  <si>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</si>
  <si>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</si>
  <si>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</si>
  <si>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</si>
  <si>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</si>
  <si>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1010201001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</si>
  <si>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</si>
  <si>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</si>
  <si>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</si>
  <si>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</si>
  <si>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</si>
  <si>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1010214001</t>
  </si>
  <si>
    <t>НАЛОГИ НА СОВОКУПНЫЙ ДОХОД</t>
  </si>
  <si>
    <t>1050000000</t>
  </si>
  <si>
    <t>Единый сельскохозяйственный налог</t>
  </si>
  <si>
    <t>1050300001</t>
  </si>
  <si>
    <t>1050301001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</si>
  <si>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</si>
  <si>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</si>
  <si>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</si>
  <si>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</si>
  <si>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</si>
  <si>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</si>
  <si>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</si>
  <si>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</si>
  <si>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</si>
  <si>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</si>
  <si>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</si>
  <si>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</si>
  <si>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</si>
  <si>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</si>
  <si>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</si>
  <si>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</si>
  <si>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ГОСУДАРСТВЕННАЯ ПОШЛИНА</t>
  </si>
  <si>
    <t>1080000000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</si>
  <si>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</si>
  <si>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</si>
  <si>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</si>
  <si>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</si>
  <si>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</si>
  <si>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</si>
  <si>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</si>
  <si>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</si>
  <si>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</si>
  <si>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</si>
  <si>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</si>
  <si>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</si>
  <si>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</si>
  <si>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</si>
  <si>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</si>
  <si>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</si>
  <si>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</si>
  <si>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</si>
  <si>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</si>
  <si>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</si>
  <si>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</si>
  <si>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</si>
  <si>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</si>
  <si>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</si>
  <si>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</si>
  <si>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</si>
  <si>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</si>
  <si>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</si>
  <si>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</si>
  <si>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</si>
  <si>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</si>
  <si>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ПРОЧИЕ БЕЗВОЗМЕЗДНЫЕ ПОСТУПЛЕНИЯ</t>
  </si>
  <si>
    <t>2070000000</t>
  </si>
  <si>
    <t>Прочие безвозмездные поступления в бюджеты сельских поселений</t>
  </si>
  <si>
    <t>2070500010</t>
  </si>
  <si>
    <t>2070503010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</si>
  <si>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</si>
  <si>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</si>
  <si>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</si>
  <si>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</si>
  <si>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</si>
  <si>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</si>
  <si>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</si>
  <si>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</si>
  <si>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</si>
  <si>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</si>
  <si>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</si>
  <si>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</si>
  <si>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</si>
  <si>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</si>
  <si>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</si>
  <si>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</si>
  <si>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</si>
  <si>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</si>
  <si>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</si>
  <si>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</si>
  <si>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</si>
  <si>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</si>
  <si>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</si>
  <si>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</si>
  <si>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</si>
  <si>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</si>
  <si>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</si>
  <si>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</si>
  <si>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</si>
  <si>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</si>
  <si>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</si>
  <si>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</si>
  <si>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</si>
  <si>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</si>
  <si>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</si>
  <si>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</si>
  <si>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</si>
  <si>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Иные межбюджетные трансферты на осуществление переданных полномочий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</si>
  <si>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</si>
  <si>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</si>
  <si>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</si>
  <si>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</si>
  <si>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</si>
  <si>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</si>
  <si>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</t>
  </si>
  <si>
    <t>77200</t>
  </si>
  <si>
    <t>Осуществление переданных полномочий от поселений муниципальному району в сфере внутреннего муниципального финансового контроля</t>
  </si>
  <si>
    <t>П1485</t>
  </si>
  <si>
    <t>Другие общегосударственные вопросы</t>
  </si>
  <si>
    <t>0113</t>
  </si>
  <si>
    <t>Муниципальная программа  Щекинского сельсовета Рыльского района Курской области «Развитие муниципальной службы в Щекинском сельсовете Рыльского района  Курской области на 2014-2026 годы»</t>
  </si>
  <si>
    <t>09000</t>
  </si>
  <si>
    <t>Подпрограмма «Реализация мероприятий, направленных на развитие муниципальной службы» муниципальной программы «Развитие муниципальной службы в Щекинском сельсовете Рыльского района  Курской области на 2014-2026 годы»</t>
  </si>
  <si>
    <t>09100</t>
  </si>
  <si>
    <t>Основное мероприятие "Создание максимальных условий для прохождения муниципальной службы и укомплектования органов местного самоуправления высокопрофессиональными кадрами"</t>
  </si>
  <si>
    <t>09101</t>
  </si>
  <si>
    <t>Мероприятия, направленные на развитие муниципальной службы</t>
  </si>
  <si>
    <t>С1437</t>
  </si>
  <si>
    <t>Иные выплаты персоналу государственных (муниципальных) органов, за исключением фонда оплаты труда</t>
  </si>
  <si>
    <t>122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</si>
  <si>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</si>
  <si>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</si>
  <si>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органа местного самоуправления</t>
  </si>
  <si>
    <t>76100</t>
  </si>
  <si>
    <t>Выполнение других (прочих) обязательств органа местного самоуправления</t>
  </si>
  <si>
    <t>С1404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</si>
  <si>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</si>
  <si>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</si>
  <si>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</si>
  <si>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</si>
  <si>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</si>
  <si>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Иные бюджетные ассигнования</t>
  </si>
  <si>
    <t>800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</si>
  <si>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</si>
  <si>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</si>
  <si>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</si>
  <si>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</si>
  <si>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иных платежей</t>
  </si>
  <si>
    <t>853</t>
  </si>
  <si>
    <t>Иные межбюджетные трансферты на содержание работника, осуществляющего выполнение переданных полномочий</t>
  </si>
  <si>
    <t>П1490</t>
  </si>
  <si>
    <t>НАЦИОНАЛЬНАЯ ОБОРОНА</t>
  </si>
  <si>
    <t>0200</t>
  </si>
  <si>
    <t>Мобилизационная и вневойсковая подготовка</t>
  </si>
  <si>
    <t>0203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</si>
  <si>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</si>
  <si>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</si>
  <si>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</si>
  <si>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</si>
  <si>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</si>
  <si>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</si>
  <si>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2026 года»</t>
  </si>
  <si>
    <t>13000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</si>
  <si>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Щекинского сельсовета Рыльского района Курской области «Пожарная безопасность и защита населения и территории Щекинского сельсовета Рыльского района Курской области от чрезвычайных ситуаций на 2014-2020 годы и на период до 2026 года"</t>
  </si>
  <si>
    <t>13200</t>
  </si>
  <si>
    <t>Основное мероприятие "Организация работы по предупреждению и пресечению нарушений требований пожарной безопасности и правил поведения на водных объектах"</t>
  </si>
  <si>
    <t>13201</t>
  </si>
  <si>
    <t>Расходы муниципального образования на обеспечения мер правовой и социальной защиты добровольных пожарных и поддержки общественных объединений пожарной охраны на территории муниципального образования</t>
  </si>
  <si>
    <t>С1478</t>
  </si>
  <si>
    <t>ЖИЛИЩНО-КОММУНАЛЬНОЕ ХОЗЯЙСТВО</t>
  </si>
  <si>
    <t>0500</t>
  </si>
  <si>
    <t>Благоустройство</t>
  </si>
  <si>
    <t>0503</t>
  </si>
  <si>
    <t>Муниципальная программа Щекинского сельсовета Рыльского района Курской области"Обеспечение доступным и комфортным жильем и коммунальными услугами граждан в Щекинском сельсовете Рыльского района Курской области на 2019-2021 годы и на период до 2026 года»</t>
  </si>
  <si>
    <t>07000</t>
  </si>
  <si>
    <t>Подпрограмма «Организация благоустройства территории поселения» муниципальной  программы Щекинского сельсовета Рыльского района Курской области «Обеспечение доступным и комфортным жильем и коммунальными услугами граждан  в Щекинском сельсовете Рыльского района Курской области на 2019-2021 годы и на период до 2026 года»</t>
  </si>
  <si>
    <t>07200</t>
  </si>
  <si>
    <t>Основное мероприятие "Создание благоприятных условий для обеспечения надежной работы  жилищно-коммунальгого хозяйства в Щекинском сельсовете Рыльского района Курской области"</t>
  </si>
  <si>
    <t>07201</t>
  </si>
  <si>
    <t>Мероприятия по благоустройству</t>
  </si>
  <si>
    <t>С1433</t>
  </si>
  <si>
    <t>Закупка энергетических ресурсов</t>
  </si>
  <si>
    <t>247</t>
  </si>
  <si>
    <t>КУЛЬТУРА, КИНЕМАТОГРАФИЯ</t>
  </si>
  <si>
    <t>0800</t>
  </si>
  <si>
    <t>Культура</t>
  </si>
  <si>
    <t>0801</t>
  </si>
  <si>
    <t>Муниципальная программа Щекинского сельсовета Рыльского района Курской области «Развитие культуры в Щекинском сельсовете Рыльского района Курской области  на 2014-2026 годы»</t>
  </si>
  <si>
    <t>01000</t>
  </si>
  <si>
    <t>Подпрограмма «Развитие народного творчества и культурно-досуговой деятельности в Щекинском сельсовете Рыльского района Курской области» муниципальной программы Щекинского сельсовета Рыльского района Курской области «Развитие культуры в Щекинском сельсовете Рыльского района Курской области  на 2014-2026 годы»</t>
  </si>
  <si>
    <t>01100</t>
  </si>
  <si>
    <t>Основное мероприятие "Организация культурно-досуговой деятельности"</t>
  </si>
  <si>
    <t>01101</t>
  </si>
  <si>
    <t>Субсидия муниципальному району из бюджета сельского поселения на заработную плату и начисления на выплаты по оплате труда работников учреждений культуры</t>
  </si>
  <si>
    <t>К2810</t>
  </si>
  <si>
    <t>Субсидии</t>
  </si>
  <si>
    <t>520</t>
  </si>
  <si>
    <t>Субсидии, за исключением субсидий на софинансирование капитальных вложений в объекты государственной (муниципальной) собственности</t>
  </si>
  <si>
    <t>521</t>
  </si>
  <si>
    <t>СОЦИАЛЬНАЯ ПОЛИТИКА</t>
  </si>
  <si>
    <t>1000</t>
  </si>
  <si>
    <t>Пенсионное обеспечение</t>
  </si>
  <si>
    <t>1001</t>
  </si>
  <si>
    <t>Муниципальная программа Щекинского сельсовета Рыльского района Курской области «Социальная поддержка граждан в Щекинском сельсовете Рыльского района Курской области на 2020 – 2022 годы и на период до 2026 года»</t>
  </si>
  <si>
    <t>02000</t>
  </si>
  <si>
    <t>Подпрограмма «Социальная поддержка отдельных категорий граждан» муниципальной программы   Щекинского сельсовета Рыльского района Курской области «Социальная поддержка граждан
в Щекинском сельсовете Рыльского района Курской области на 2020 – 2022 годы и на период до 2026 года»</t>
  </si>
  <si>
    <t>02100</t>
  </si>
  <si>
    <t>Основное мероприятие "Предоставление выплат пенсий за выслугу лет, доплат к пенсиям муниципальных служащих муниципального образования"</t>
  </si>
  <si>
    <t>02101</t>
  </si>
  <si>
    <t>Выплата пенсий за выслугу лет и доплат к пенсиям муниципальных служащих</t>
  </si>
  <si>
    <t>С1445</t>
  </si>
  <si>
    <t>Социальное обеспечение и 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</si>
  <si>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</si>
  <si>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</si>
  <si>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</si>
  <si>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 пенсиям</t>
  </si>
  <si>
    <t>312</t>
  </si>
  <si>
    <t>ФИЗИЧЕСКАЯ КУЛЬТУРА И СПОРТ</t>
  </si>
  <si>
    <t>1100</t>
  </si>
  <si>
    <t>Массовый спорт</t>
  </si>
  <si>
    <t>1102</t>
  </si>
  <si>
    <t>Муниципальная программа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2026 года"</t>
  </si>
  <si>
    <t>08000</t>
  </si>
  <si>
    <t>Подпрограмма «Реализация муниципальной политики в сфере физической культуры и спорта» муниципальной программы  Щекинского сельсовета Рыльского района Курской области «Повышение эффективности работы с молодежью, организация отдыха и оздоровления детей, молодежи развитие физической культуры и спорта на территории   Щекинского сельсовета Рыльского района Курской области на 2021-2023 годы и на плановый период до 2026 года"</t>
  </si>
  <si>
    <t>08200</t>
  </si>
  <si>
    <t>Основное мероприятие "Совершенствование системы физического воспитания для различных групп и категорий населения"</t>
  </si>
  <si>
    <t>08201</t>
  </si>
  <si>
    <t>Создание условий, обеспечивающих повышение мотивации жителей Рыльского района Курской области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</si>
  <si>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</si>
  <si>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</si>
  <si>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</si>
  <si>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</si>
  <si>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</si>
  <si>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</si>
  <si>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</si>
  <si>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</si>
  <si>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</si>
  <si>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</si>
  <si>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</si>
  <si>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</si>
  <si>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</si>
  <si>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</si>
  <si>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</si>
  <si>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</si>
  <si>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</si>
  <si>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</si>
  <si>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</si>
  <si>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</si>
  <si>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</si>
  <si>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</si>
  <si>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</si>
  <si>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</si>
  <si>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</si>
  <si>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</si>
  <si>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</si>
  <si>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</si>
  <si>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</si>
  <si>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</si>
  <si>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</si>
  <si>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</si>
  <si>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</si>
  <si>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</si>
  <si>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</si>
  <si>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</si>
  <si>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</si>
  <si>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</si>
  <si>
    <t>2 декабря 2024 г.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</si>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</sst>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"/>
    <numFmt numFmtId="165" formatCode="[=0]&quot;-&quot;;General"/>
  </numFmts>
  <fonts count="6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2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2" borderId="9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27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right" vertical="top"/>
    </xf>
    <xf numFmtId="4" fontId="0" fillId="2" borderId="28" xfId="0" applyNumberFormat="1" applyFill="1" applyBorder="1" applyAlignment="1">
      <alignment horizontal="right" vertical="top"/>
    </xf>
    <xf numFmtId="0" fontId="0" fillId="2" borderId="0" xfId="0" applyFill="1" applyAlignment="1">
      <alignment horizontal="left" vertical="top"/>
    </xf>
    <xf numFmtId="165" fontId="0" fillId="2" borderId="1" xfId="0" applyNumberFormat="1" applyFill="1" applyBorder="1" applyAlignment="1">
      <alignment horizontal="right" vertical="top"/>
    </xf>
    <xf numFmtId="2" fontId="0" fillId="2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2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4" fontId="0" fillId="2" borderId="35" xfId="0" applyNumberFormat="1" applyFill="1" applyBorder="1" applyAlignment="1">
      <alignment horizontal="right"/>
    </xf>
    <xf numFmtId="164" fontId="0" fillId="2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2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2" borderId="28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 indent="4"/>
    </xf>
    <xf numFmtId="0" fontId="0" fillId="2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2" fontId="0" fillId="2" borderId="28" xfId="0" applyNumberFormat="1" applyFill="1" applyBorder="1" applyAlignment="1">
      <alignment horizontal="center"/>
    </xf>
    <xf numFmtId="0" fontId="0" fillId="2" borderId="26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right" vertical="top"/>
    </xf>
    <xf numFmtId="0" fontId="0" fillId="2" borderId="13" xfId="0" applyFill="1" applyBorder="1" applyAlignment="1">
      <alignment horizontal="right" vertical="top"/>
    </xf>
    <xf numFmtId="0" fontId="0" fillId="2" borderId="15" xfId="0" applyFill="1" applyBorder="1" applyAlignment="1">
      <alignment horizontal="right" vertical="top"/>
    </xf>
    <xf numFmtId="164" fontId="0" fillId="2" borderId="22" xfId="0" applyNumberFormat="1" applyFill="1" applyBorder="1" applyAlignment="1">
      <alignment horizontal="right" vertical="top"/>
    </xf>
    <xf numFmtId="0" fontId="0" fillId="2" borderId="20" xfId="0" applyFill="1" applyBorder="1" applyAlignment="1">
      <alignment horizontal="right" vertical="top"/>
    </xf>
    <xf numFmtId="0" fontId="0" fillId="2" borderId="21" xfId="0" applyFill="1" applyBorder="1" applyAlignment="1">
      <alignment horizontal="right" vertical="top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0" fillId="2" borderId="8" xfId="0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left" vertical="top"/>
    </xf>
    <xf numFmtId="0" fontId="0" fillId="2" borderId="35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56"/>
  <sheetViews>
    <sheetView tabSelected="1" topLeftCell="A4" workbookViewId="0">
      <selection activeCell="L12" sqref="L12"/>
    </sheetView>
  </sheetViews>
  <sheetFormatPr defaultColWidth="10.42578125" defaultRowHeight="11.4" customHeight="1" x14ac:dyDescent="0.2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9" style="1" customWidth="1"/>
    <col min="13" max="16384" width="10.42578125" style="3"/>
  </cols>
  <sheetData>
    <row r="1" spans="1:12" ht="12" customHeight="1" x14ac:dyDescent="0.25">
      <c r="B1" s="88" t="s">
        <v>0</v>
      </c>
      <c r="C1" s="88"/>
      <c r="D1" s="88"/>
      <c r="E1" s="88"/>
      <c r="F1" s="88"/>
      <c r="G1" s="88"/>
      <c r="H1" s="88"/>
      <c r="I1" s="88"/>
      <c r="J1" s="88"/>
      <c r="L1" s="2" t="s">
        <v>1</v>
      </c>
    </row>
    <row r="2" spans="1:12" ht="10.95" customHeight="1" x14ac:dyDescent="0.2">
      <c r="K2" s="4" t="s">
        <v>2</v>
      </c>
      <c r="L2" s="5" t="s">
        <v>3</v>
      </c>
    </row>
    <row r="3" spans="1:12" ht="10.95" customHeight="1" x14ac:dyDescent="0.2">
      <c r="B3" s="4" t="s">
        <v>4</v>
      </c>
      <c r="C3" s="90" t="s">
        <v>5</v>
      </c>
      <c r="D3" s="90"/>
      <c r="E3" s="90"/>
      <c r="F3" s="90"/>
      <c r="G3" s="90"/>
      <c r="H3" s="90"/>
      <c r="I3" s="90"/>
      <c r="J3" s="90"/>
      <c r="K3" s="4" t="s">
        <v>6</v>
      </c>
      <c r="L3" s="5" t="s">
        <v>7</v>
      </c>
    </row>
    <row r="4" spans="1:12" ht="10.95" customHeight="1" x14ac:dyDescent="0.2">
      <c r="K4" s="4" t="s">
        <v>8</v>
      </c>
      <c r="L4" s="6"/>
    </row>
    <row r="5" spans="1:12" s="1" customFormat="1" ht="10.95" customHeight="1" x14ac:dyDescent="0.2">
      <c r="A5" s="1" t="s">
        <v>9</v>
      </c>
      <c r="B5" s="87" t="s">
        <v>10</v>
      </c>
      <c r="C5" s="87"/>
      <c r="D5" s="87"/>
      <c r="E5" s="87"/>
      <c r="F5" s="87"/>
      <c r="G5" s="87"/>
      <c r="H5" s="87"/>
      <c r="I5" s="87"/>
      <c r="J5" s="87"/>
      <c r="L5" s="6" t="s">
        <v>11</v>
      </c>
    </row>
    <row r="6" spans="1:12" ht="10.95" customHeight="1" x14ac:dyDescent="0.2">
      <c r="A6" s="91" t="s">
        <v>12</v>
      </c>
      <c r="B6" s="91"/>
      <c r="C6" s="87" t="s">
        <v>13</v>
      </c>
      <c r="D6" s="87"/>
      <c r="E6" s="87"/>
      <c r="F6" s="87"/>
      <c r="G6" s="87"/>
      <c r="H6" s="87"/>
      <c r="I6" s="87"/>
      <c r="J6" s="87"/>
      <c r="K6" s="4" t="s">
        <v>14</v>
      </c>
      <c r="L6" s="6" t="s">
        <v>15</v>
      </c>
    </row>
    <row r="7" spans="1:12" ht="10.95" customHeight="1" x14ac:dyDescent="0.2">
      <c r="A7" s="85" t="s">
        <v>16</v>
      </c>
      <c r="B7" s="85"/>
      <c r="C7" s="86"/>
      <c r="D7" s="86"/>
      <c r="E7" s="86"/>
      <c r="F7" s="86"/>
      <c r="G7" s="86"/>
      <c r="H7" s="86"/>
      <c r="I7" s="86"/>
      <c r="J7" s="86"/>
      <c r="L7" s="6"/>
    </row>
    <row r="8" spans="1:12" ht="10.95" customHeight="1" x14ac:dyDescent="0.2">
      <c r="A8" s="1" t="s">
        <v>17</v>
      </c>
      <c r="B8" s="87" t="s">
        <v>18</v>
      </c>
      <c r="C8" s="87"/>
      <c r="D8" s="87"/>
      <c r="E8" s="87"/>
      <c r="F8" s="87"/>
      <c r="G8" s="87"/>
      <c r="H8" s="87"/>
      <c r="I8" s="87"/>
      <c r="J8" s="87"/>
      <c r="K8" s="4"/>
      <c r="L8" s="7" t="s">
        <v>19</v>
      </c>
    </row>
    <row r="9" spans="1:12" s="1" customFormat="1" ht="6" customHeight="1" x14ac:dyDescent="0.2"/>
    <row r="10" spans="1:12" ht="12" customHeight="1" x14ac:dyDescent="0.25">
      <c r="A10" s="88" t="s">
        <v>20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s="1" customFormat="1" ht="4.95" customHeight="1" x14ac:dyDescent="0.2"/>
    <row r="12" spans="1:12" s="1" customFormat="1" ht="34.950000000000003" customHeight="1" x14ac:dyDescent="0.2">
      <c r="A12" s="8" t="s">
        <v>21</v>
      </c>
      <c r="B12" s="9" t="s">
        <v>22</v>
      </c>
      <c r="C12" s="89" t="s">
        <v>23</v>
      </c>
      <c r="D12" s="89"/>
      <c r="E12" s="89"/>
      <c r="F12" s="89"/>
      <c r="G12" s="89"/>
      <c r="H12" s="89"/>
      <c r="I12" s="89"/>
      <c r="J12" s="10" t="s">
        <v>24</v>
      </c>
      <c r="K12" s="8" t="s">
        <v>25</v>
      </c>
      <c r="L12" s="101" t="s">
        <v>312</v>
      </c>
    </row>
    <row r="13" spans="1:12" ht="10.95" customHeight="1" x14ac:dyDescent="0.2">
      <c r="A13" s="11" t="s">
        <v>26</v>
      </c>
      <c r="B13" s="11" t="s">
        <v>27</v>
      </c>
      <c r="C13" s="68" t="s">
        <v>28</v>
      </c>
      <c r="D13" s="68"/>
      <c r="E13" s="68"/>
      <c r="F13" s="68"/>
      <c r="G13" s="68"/>
      <c r="H13" s="68"/>
      <c r="I13" s="68"/>
      <c r="J13" s="12" t="s">
        <v>29</v>
      </c>
      <c r="K13" s="12" t="s">
        <v>30</v>
      </c>
      <c r="L13" s="11" t="s">
        <v>31</v>
      </c>
    </row>
    <row r="14" spans="1:12" ht="12" customHeight="1" x14ac:dyDescent="0.2">
      <c r="A14" s="13" t="s">
        <v>32</v>
      </c>
      <c r="B14" s="69" t="s">
        <v>33</v>
      </c>
      <c r="C14" s="72" t="s">
        <v>34</v>
      </c>
      <c r="D14" s="72"/>
      <c r="E14" s="72"/>
      <c r="F14" s="72"/>
      <c r="G14" s="72"/>
      <c r="H14" s="72"/>
      <c r="I14" s="72"/>
      <c r="J14" s="14">
        <v>2855351.16</v>
      </c>
      <c r="K14" s="79">
        <v>2507888.14</v>
      </c>
      <c r="L14" s="82">
        <f>K14/J14*100</f>
        <v>87.831163295515637</v>
      </c>
    </row>
    <row r="15" spans="1:12" ht="12" customHeight="1" x14ac:dyDescent="0.2">
      <c r="A15" s="15" t="s">
        <v>35</v>
      </c>
      <c r="B15" s="70"/>
      <c r="C15" s="73"/>
      <c r="D15" s="74"/>
      <c r="E15" s="74"/>
      <c r="F15" s="74"/>
      <c r="G15" s="74"/>
      <c r="H15" s="74"/>
      <c r="I15" s="75"/>
      <c r="J15" s="16">
        <v>0</v>
      </c>
      <c r="K15" s="80"/>
      <c r="L15" s="83"/>
    </row>
    <row r="16" spans="1:12" ht="12" customHeight="1" x14ac:dyDescent="0.2">
      <c r="A16" s="15" t="s">
        <v>36</v>
      </c>
      <c r="B16" s="71"/>
      <c r="C16" s="76"/>
      <c r="D16" s="77"/>
      <c r="E16" s="77"/>
      <c r="F16" s="77"/>
      <c r="G16" s="77"/>
      <c r="H16" s="77"/>
      <c r="I16" s="78"/>
      <c r="J16" s="17">
        <v>2855351.16</v>
      </c>
      <c r="K16" s="81"/>
      <c r="L16" s="84"/>
    </row>
    <row r="17" spans="1:12" s="1" customFormat="1" ht="10.95" customHeight="1" x14ac:dyDescent="0.2">
      <c r="A17" s="18" t="s">
        <v>37</v>
      </c>
      <c r="B17" s="19"/>
      <c r="C17" s="20" t="s">
        <v>38</v>
      </c>
      <c r="D17" s="67"/>
      <c r="E17" s="67"/>
      <c r="F17" s="67"/>
      <c r="G17" s="67"/>
      <c r="H17" s="21"/>
      <c r="I17" s="22"/>
      <c r="J17" s="23"/>
      <c r="K17" s="23"/>
      <c r="L17" s="24"/>
    </row>
    <row r="18" spans="1:12" s="32" customFormat="1" ht="22.95" customHeight="1" x14ac:dyDescent="0.2">
      <c r="A18" s="25" t="s">
        <v>39</v>
      </c>
      <c r="B18" s="26" t="s">
        <v>33</v>
      </c>
      <c r="C18" s="27" t="s">
        <v>40</v>
      </c>
      <c r="D18" s="66" t="s">
        <v>41</v>
      </c>
      <c r="E18" s="66"/>
      <c r="F18" s="66"/>
      <c r="G18" s="66"/>
      <c r="H18" s="28" t="s">
        <v>42</v>
      </c>
      <c r="I18" s="29" t="s">
        <v>40</v>
      </c>
      <c r="J18" s="30">
        <v>1542828.16</v>
      </c>
      <c r="K18" s="30">
        <v>1219211.67</v>
      </c>
      <c r="L18" s="31">
        <f>K18/J18*100</f>
        <v>79.024463100284621</v>
      </c>
    </row>
    <row r="19" spans="1:12" s="32" customFormat="1" ht="10.95" customHeight="1" x14ac:dyDescent="0.2">
      <c r="A19" s="25" t="s">
        <v>43</v>
      </c>
      <c r="B19" s="26" t="s">
        <v>33</v>
      </c>
      <c r="C19" s="27" t="s">
        <v>40</v>
      </c>
      <c r="D19" s="66" t="s">
        <v>44</v>
      </c>
      <c r="E19" s="66"/>
      <c r="F19" s="66"/>
      <c r="G19" s="66"/>
      <c r="H19" s="28" t="s">
        <v>42</v>
      </c>
      <c r="I19" s="29" t="s">
        <v>40</v>
      </c>
      <c r="J19" s="30">
        <v>233871.66</v>
      </c>
      <c r="K19" s="30">
        <v>254712.24</v>
      </c>
      <c r="L19" s="31">
        <f t="shared" ref="L19:L54" si="0">K19/J19*100</f>
        <v>108.91111817481433</v>
      </c>
    </row>
    <row r="20" spans="1:12" s="32" customFormat="1" ht="10.95" customHeight="1" x14ac:dyDescent="0.2">
      <c r="A20" s="25" t="s">
        <v>45</v>
      </c>
      <c r="B20" s="26" t="s">
        <v>33</v>
      </c>
      <c r="C20" s="27" t="s">
        <v>40</v>
      </c>
      <c r="D20" s="66" t="s">
        <v>46</v>
      </c>
      <c r="E20" s="66"/>
      <c r="F20" s="66"/>
      <c r="G20" s="66"/>
      <c r="H20" s="28" t="s">
        <v>42</v>
      </c>
      <c r="I20" s="29" t="s">
        <v>47</v>
      </c>
      <c r="J20" s="30">
        <v>233871.66</v>
      </c>
      <c r="K20" s="30">
        <v>254712.24</v>
      </c>
      <c r="L20" s="31">
        <f t="shared" si="0"/>
        <v>108.91111817481433</v>
      </c>
    </row>
    <row r="21" spans="1:12" s="32" customFormat="1" ht="153" customHeight="1" x14ac:dyDescent="0.2">
      <c r="A21" s="25" t="s">
        <v>48</v>
      </c>
      <c r="B21" s="26" t="s">
        <v>33</v>
      </c>
      <c r="C21" s="27" t="s">
        <v>40</v>
      </c>
      <c r="D21" s="66" t="s">
        <v>49</v>
      </c>
      <c r="E21" s="66"/>
      <c r="F21" s="66"/>
      <c r="G21" s="66"/>
      <c r="H21" s="28" t="s">
        <v>42</v>
      </c>
      <c r="I21" s="29" t="s">
        <v>47</v>
      </c>
      <c r="J21" s="30">
        <v>171075</v>
      </c>
      <c r="K21" s="30">
        <v>159170.26</v>
      </c>
      <c r="L21" s="31">
        <f t="shared" si="0"/>
        <v>93.04121584100541</v>
      </c>
    </row>
    <row r="22" spans="1:12" s="32" customFormat="1" ht="177" customHeight="1" x14ac:dyDescent="0.2">
      <c r="A22" s="25" t="s">
        <v>50</v>
      </c>
      <c r="B22" s="26" t="s">
        <v>33</v>
      </c>
      <c r="C22" s="27" t="s">
        <v>40</v>
      </c>
      <c r="D22" s="66" t="s">
        <v>51</v>
      </c>
      <c r="E22" s="66"/>
      <c r="F22" s="66"/>
      <c r="G22" s="66"/>
      <c r="H22" s="28" t="s">
        <v>42</v>
      </c>
      <c r="I22" s="29" t="s">
        <v>47</v>
      </c>
      <c r="J22" s="33">
        <v>0</v>
      </c>
      <c r="K22" s="30">
        <v>9572.06</v>
      </c>
      <c r="L22" s="31" t="e">
        <f t="shared" si="0"/>
        <v>#DIV/0!</v>
      </c>
    </row>
    <row r="23" spans="1:12" s="32" customFormat="1" ht="82.05" customHeight="1" x14ac:dyDescent="0.2">
      <c r="A23" s="25" t="s">
        <v>52</v>
      </c>
      <c r="B23" s="26" t="s">
        <v>33</v>
      </c>
      <c r="C23" s="27" t="s">
        <v>40</v>
      </c>
      <c r="D23" s="66" t="s">
        <v>53</v>
      </c>
      <c r="E23" s="66"/>
      <c r="F23" s="66"/>
      <c r="G23" s="66"/>
      <c r="H23" s="28" t="s">
        <v>42</v>
      </c>
      <c r="I23" s="29" t="s">
        <v>47</v>
      </c>
      <c r="J23" s="30">
        <v>19296.66</v>
      </c>
      <c r="K23" s="30">
        <v>10464.26</v>
      </c>
      <c r="L23" s="31">
        <f t="shared" si="0"/>
        <v>54.228348325565157</v>
      </c>
    </row>
    <row r="24" spans="1:12" s="32" customFormat="1" ht="82.05" customHeight="1" x14ac:dyDescent="0.2">
      <c r="A24" s="25" t="s">
        <v>54</v>
      </c>
      <c r="B24" s="26" t="s">
        <v>33</v>
      </c>
      <c r="C24" s="27" t="s">
        <v>40</v>
      </c>
      <c r="D24" s="66" t="s">
        <v>55</v>
      </c>
      <c r="E24" s="66"/>
      <c r="F24" s="66"/>
      <c r="G24" s="66"/>
      <c r="H24" s="28" t="s">
        <v>42</v>
      </c>
      <c r="I24" s="29" t="s">
        <v>47</v>
      </c>
      <c r="J24" s="30">
        <v>43500</v>
      </c>
      <c r="K24" s="30">
        <v>75505.66</v>
      </c>
      <c r="L24" s="31">
        <f t="shared" si="0"/>
        <v>173.57622988505747</v>
      </c>
    </row>
    <row r="25" spans="1:12" s="32" customFormat="1" ht="10.95" customHeight="1" x14ac:dyDescent="0.2">
      <c r="A25" s="25" t="s">
        <v>56</v>
      </c>
      <c r="B25" s="26" t="s">
        <v>33</v>
      </c>
      <c r="C25" s="27" t="s">
        <v>40</v>
      </c>
      <c r="D25" s="66" t="s">
        <v>57</v>
      </c>
      <c r="E25" s="66"/>
      <c r="F25" s="66"/>
      <c r="G25" s="66"/>
      <c r="H25" s="28" t="s">
        <v>42</v>
      </c>
      <c r="I25" s="29" t="s">
        <v>40</v>
      </c>
      <c r="J25" s="30">
        <v>476999.5</v>
      </c>
      <c r="K25" s="30">
        <v>476999.5</v>
      </c>
      <c r="L25" s="31">
        <f t="shared" si="0"/>
        <v>100</v>
      </c>
    </row>
    <row r="26" spans="1:12" s="32" customFormat="1" ht="10.95" customHeight="1" x14ac:dyDescent="0.2">
      <c r="A26" s="25" t="s">
        <v>58</v>
      </c>
      <c r="B26" s="26" t="s">
        <v>33</v>
      </c>
      <c r="C26" s="27" t="s">
        <v>40</v>
      </c>
      <c r="D26" s="66" t="s">
        <v>59</v>
      </c>
      <c r="E26" s="66"/>
      <c r="F26" s="66"/>
      <c r="G26" s="66"/>
      <c r="H26" s="28" t="s">
        <v>42</v>
      </c>
      <c r="I26" s="29" t="s">
        <v>47</v>
      </c>
      <c r="J26" s="30">
        <v>476999.5</v>
      </c>
      <c r="K26" s="30">
        <v>476999.5</v>
      </c>
      <c r="L26" s="31">
        <f t="shared" si="0"/>
        <v>100</v>
      </c>
    </row>
    <row r="27" spans="1:12" s="32" customFormat="1" ht="10.95" customHeight="1" x14ac:dyDescent="0.2">
      <c r="A27" s="25" t="s">
        <v>58</v>
      </c>
      <c r="B27" s="26" t="s">
        <v>33</v>
      </c>
      <c r="C27" s="27" t="s">
        <v>40</v>
      </c>
      <c r="D27" s="66" t="s">
        <v>60</v>
      </c>
      <c r="E27" s="66"/>
      <c r="F27" s="66"/>
      <c r="G27" s="66"/>
      <c r="H27" s="28" t="s">
        <v>42</v>
      </c>
      <c r="I27" s="29" t="s">
        <v>47</v>
      </c>
      <c r="J27" s="30">
        <v>476999.5</v>
      </c>
      <c r="K27" s="30">
        <v>476999.5</v>
      </c>
      <c r="L27" s="31">
        <f t="shared" si="0"/>
        <v>100</v>
      </c>
    </row>
    <row r="28" spans="1:12" s="32" customFormat="1" ht="10.95" customHeight="1" x14ac:dyDescent="0.2">
      <c r="A28" s="25" t="s">
        <v>61</v>
      </c>
      <c r="B28" s="26" t="s">
        <v>33</v>
      </c>
      <c r="C28" s="27" t="s">
        <v>40</v>
      </c>
      <c r="D28" s="66" t="s">
        <v>62</v>
      </c>
      <c r="E28" s="66"/>
      <c r="F28" s="66"/>
      <c r="G28" s="66"/>
      <c r="H28" s="28" t="s">
        <v>42</v>
      </c>
      <c r="I28" s="29" t="s">
        <v>40</v>
      </c>
      <c r="J28" s="30">
        <v>831557</v>
      </c>
      <c r="K28" s="30">
        <v>486699.93</v>
      </c>
      <c r="L28" s="31">
        <f t="shared" si="0"/>
        <v>58.52875148666898</v>
      </c>
    </row>
    <row r="29" spans="1:12" s="32" customFormat="1" ht="10.95" customHeight="1" x14ac:dyDescent="0.2">
      <c r="A29" s="25" t="s">
        <v>63</v>
      </c>
      <c r="B29" s="26" t="s">
        <v>33</v>
      </c>
      <c r="C29" s="27" t="s">
        <v>40</v>
      </c>
      <c r="D29" s="66" t="s">
        <v>64</v>
      </c>
      <c r="E29" s="66"/>
      <c r="F29" s="66"/>
      <c r="G29" s="66"/>
      <c r="H29" s="28" t="s">
        <v>42</v>
      </c>
      <c r="I29" s="29" t="s">
        <v>47</v>
      </c>
      <c r="J29" s="30">
        <v>45349</v>
      </c>
      <c r="K29" s="30">
        <v>66179.34</v>
      </c>
      <c r="L29" s="31">
        <f t="shared" si="0"/>
        <v>145.93340536726279</v>
      </c>
    </row>
    <row r="30" spans="1:12" s="32" customFormat="1" ht="58.95" customHeight="1" x14ac:dyDescent="0.2">
      <c r="A30" s="25" t="s">
        <v>65</v>
      </c>
      <c r="B30" s="26" t="s">
        <v>33</v>
      </c>
      <c r="C30" s="27" t="s">
        <v>40</v>
      </c>
      <c r="D30" s="66" t="s">
        <v>66</v>
      </c>
      <c r="E30" s="66"/>
      <c r="F30" s="66"/>
      <c r="G30" s="66"/>
      <c r="H30" s="28" t="s">
        <v>42</v>
      </c>
      <c r="I30" s="29" t="s">
        <v>47</v>
      </c>
      <c r="J30" s="30">
        <v>45349</v>
      </c>
      <c r="K30" s="30">
        <v>66179.34</v>
      </c>
      <c r="L30" s="31">
        <f t="shared" si="0"/>
        <v>145.93340536726279</v>
      </c>
    </row>
    <row r="31" spans="1:12" s="32" customFormat="1" ht="10.95" customHeight="1" x14ac:dyDescent="0.2">
      <c r="A31" s="25" t="s">
        <v>67</v>
      </c>
      <c r="B31" s="26" t="s">
        <v>33</v>
      </c>
      <c r="C31" s="27" t="s">
        <v>40</v>
      </c>
      <c r="D31" s="66" t="s">
        <v>68</v>
      </c>
      <c r="E31" s="66"/>
      <c r="F31" s="66"/>
      <c r="G31" s="66"/>
      <c r="H31" s="28" t="s">
        <v>42</v>
      </c>
      <c r="I31" s="29" t="s">
        <v>47</v>
      </c>
      <c r="J31" s="30">
        <v>786208</v>
      </c>
      <c r="K31" s="30">
        <v>420520.59</v>
      </c>
      <c r="L31" s="31">
        <f t="shared" si="0"/>
        <v>53.487192956571292</v>
      </c>
    </row>
    <row r="32" spans="1:12" s="32" customFormat="1" ht="10.95" customHeight="1" x14ac:dyDescent="0.2">
      <c r="A32" s="25" t="s">
        <v>69</v>
      </c>
      <c r="B32" s="26" t="s">
        <v>33</v>
      </c>
      <c r="C32" s="27" t="s">
        <v>40</v>
      </c>
      <c r="D32" s="66" t="s">
        <v>70</v>
      </c>
      <c r="E32" s="66"/>
      <c r="F32" s="66"/>
      <c r="G32" s="66"/>
      <c r="H32" s="28" t="s">
        <v>42</v>
      </c>
      <c r="I32" s="29" t="s">
        <v>47</v>
      </c>
      <c r="J32" s="30">
        <v>505523</v>
      </c>
      <c r="K32" s="30">
        <v>281629</v>
      </c>
      <c r="L32" s="31">
        <f t="shared" si="0"/>
        <v>55.710422671174207</v>
      </c>
    </row>
    <row r="33" spans="1:12" s="32" customFormat="1" ht="46.95" customHeight="1" x14ac:dyDescent="0.2">
      <c r="A33" s="25" t="s">
        <v>71</v>
      </c>
      <c r="B33" s="26" t="s">
        <v>33</v>
      </c>
      <c r="C33" s="27" t="s">
        <v>40</v>
      </c>
      <c r="D33" s="66" t="s">
        <v>72</v>
      </c>
      <c r="E33" s="66"/>
      <c r="F33" s="66"/>
      <c r="G33" s="66"/>
      <c r="H33" s="28" t="s">
        <v>42</v>
      </c>
      <c r="I33" s="29" t="s">
        <v>47</v>
      </c>
      <c r="J33" s="30">
        <v>505523</v>
      </c>
      <c r="K33" s="30">
        <v>281629</v>
      </c>
      <c r="L33" s="31">
        <f t="shared" si="0"/>
        <v>55.710422671174207</v>
      </c>
    </row>
    <row r="34" spans="1:12" s="32" customFormat="1" ht="10.95" customHeight="1" x14ac:dyDescent="0.2">
      <c r="A34" s="25" t="s">
        <v>73</v>
      </c>
      <c r="B34" s="26" t="s">
        <v>33</v>
      </c>
      <c r="C34" s="27" t="s">
        <v>40</v>
      </c>
      <c r="D34" s="66" t="s">
        <v>74</v>
      </c>
      <c r="E34" s="66"/>
      <c r="F34" s="66"/>
      <c r="G34" s="66"/>
      <c r="H34" s="28" t="s">
        <v>42</v>
      </c>
      <c r="I34" s="29" t="s">
        <v>47</v>
      </c>
      <c r="J34" s="30">
        <v>280685</v>
      </c>
      <c r="K34" s="30">
        <v>138891.59</v>
      </c>
      <c r="L34" s="31">
        <f t="shared" si="0"/>
        <v>49.483082458984271</v>
      </c>
    </row>
    <row r="35" spans="1:12" s="32" customFormat="1" ht="46.95" customHeight="1" x14ac:dyDescent="0.2">
      <c r="A35" s="25" t="s">
        <v>75</v>
      </c>
      <c r="B35" s="26" t="s">
        <v>33</v>
      </c>
      <c r="C35" s="27" t="s">
        <v>40</v>
      </c>
      <c r="D35" s="66" t="s">
        <v>76</v>
      </c>
      <c r="E35" s="66"/>
      <c r="F35" s="66"/>
      <c r="G35" s="66"/>
      <c r="H35" s="28" t="s">
        <v>42</v>
      </c>
      <c r="I35" s="29" t="s">
        <v>47</v>
      </c>
      <c r="J35" s="30">
        <v>280685</v>
      </c>
      <c r="K35" s="30">
        <v>138891.59</v>
      </c>
      <c r="L35" s="31">
        <f t="shared" si="0"/>
        <v>49.483082458984271</v>
      </c>
    </row>
    <row r="36" spans="1:12" s="32" customFormat="1" ht="10.95" customHeight="1" x14ac:dyDescent="0.2">
      <c r="A36" s="25" t="s">
        <v>77</v>
      </c>
      <c r="B36" s="26" t="s">
        <v>33</v>
      </c>
      <c r="C36" s="27" t="s">
        <v>40</v>
      </c>
      <c r="D36" s="66" t="s">
        <v>78</v>
      </c>
      <c r="E36" s="66"/>
      <c r="F36" s="66"/>
      <c r="G36" s="66"/>
      <c r="H36" s="28" t="s">
        <v>42</v>
      </c>
      <c r="I36" s="29" t="s">
        <v>40</v>
      </c>
      <c r="J36" s="34">
        <v>400</v>
      </c>
      <c r="K36" s="34">
        <v>800</v>
      </c>
      <c r="L36" s="31">
        <f t="shared" si="0"/>
        <v>200</v>
      </c>
    </row>
    <row r="37" spans="1:12" s="32" customFormat="1" ht="58.95" customHeight="1" x14ac:dyDescent="0.2">
      <c r="A37" s="25" t="s">
        <v>79</v>
      </c>
      <c r="B37" s="26" t="s">
        <v>33</v>
      </c>
      <c r="C37" s="27" t="s">
        <v>40</v>
      </c>
      <c r="D37" s="66" t="s">
        <v>80</v>
      </c>
      <c r="E37" s="66"/>
      <c r="F37" s="66"/>
      <c r="G37" s="66"/>
      <c r="H37" s="28" t="s">
        <v>42</v>
      </c>
      <c r="I37" s="29" t="s">
        <v>47</v>
      </c>
      <c r="J37" s="34">
        <v>400</v>
      </c>
      <c r="K37" s="34">
        <v>800</v>
      </c>
      <c r="L37" s="31">
        <f t="shared" si="0"/>
        <v>200</v>
      </c>
    </row>
    <row r="38" spans="1:12" s="32" customFormat="1" ht="82.05" customHeight="1" x14ac:dyDescent="0.2">
      <c r="A38" s="25" t="s">
        <v>81</v>
      </c>
      <c r="B38" s="26" t="s">
        <v>33</v>
      </c>
      <c r="C38" s="27" t="s">
        <v>40</v>
      </c>
      <c r="D38" s="66" t="s">
        <v>82</v>
      </c>
      <c r="E38" s="66"/>
      <c r="F38" s="66"/>
      <c r="G38" s="66"/>
      <c r="H38" s="28" t="s">
        <v>42</v>
      </c>
      <c r="I38" s="29" t="s">
        <v>47</v>
      </c>
      <c r="J38" s="34">
        <v>400</v>
      </c>
      <c r="K38" s="34">
        <v>800</v>
      </c>
      <c r="L38" s="31">
        <f t="shared" si="0"/>
        <v>200</v>
      </c>
    </row>
    <row r="39" spans="1:12" s="32" customFormat="1" ht="10.95" customHeight="1" x14ac:dyDescent="0.2">
      <c r="A39" s="25" t="s">
        <v>83</v>
      </c>
      <c r="B39" s="26" t="s">
        <v>33</v>
      </c>
      <c r="C39" s="27" t="s">
        <v>40</v>
      </c>
      <c r="D39" s="66" t="s">
        <v>84</v>
      </c>
      <c r="E39" s="66"/>
      <c r="F39" s="66"/>
      <c r="G39" s="66"/>
      <c r="H39" s="28" t="s">
        <v>42</v>
      </c>
      <c r="I39" s="29" t="s">
        <v>40</v>
      </c>
      <c r="J39" s="30">
        <v>1312523</v>
      </c>
      <c r="K39" s="30">
        <v>1288676.47</v>
      </c>
      <c r="L39" s="31">
        <f t="shared" si="0"/>
        <v>98.183153361883939</v>
      </c>
    </row>
    <row r="40" spans="1:12" s="32" customFormat="1" ht="34.950000000000003" customHeight="1" x14ac:dyDescent="0.2">
      <c r="A40" s="25" t="s">
        <v>85</v>
      </c>
      <c r="B40" s="26" t="s">
        <v>33</v>
      </c>
      <c r="C40" s="27" t="s">
        <v>40</v>
      </c>
      <c r="D40" s="66" t="s">
        <v>86</v>
      </c>
      <c r="E40" s="66"/>
      <c r="F40" s="66"/>
      <c r="G40" s="66"/>
      <c r="H40" s="28" t="s">
        <v>42</v>
      </c>
      <c r="I40" s="29" t="s">
        <v>40</v>
      </c>
      <c r="J40" s="30">
        <v>1239033</v>
      </c>
      <c r="K40" s="30">
        <v>1215186.47</v>
      </c>
      <c r="L40" s="31">
        <f t="shared" si="0"/>
        <v>98.075391858005389</v>
      </c>
    </row>
    <row r="41" spans="1:12" s="32" customFormat="1" ht="22.95" customHeight="1" x14ac:dyDescent="0.2">
      <c r="A41" s="25" t="s">
        <v>87</v>
      </c>
      <c r="B41" s="26" t="s">
        <v>33</v>
      </c>
      <c r="C41" s="27" t="s">
        <v>40</v>
      </c>
      <c r="D41" s="66" t="s">
        <v>88</v>
      </c>
      <c r="E41" s="66"/>
      <c r="F41" s="66"/>
      <c r="G41" s="66"/>
      <c r="H41" s="28" t="s">
        <v>42</v>
      </c>
      <c r="I41" s="29" t="s">
        <v>89</v>
      </c>
      <c r="J41" s="30">
        <v>1103802</v>
      </c>
      <c r="K41" s="30">
        <v>1103802</v>
      </c>
      <c r="L41" s="31">
        <f t="shared" si="0"/>
        <v>100</v>
      </c>
    </row>
    <row r="42" spans="1:12" s="32" customFormat="1" ht="34.950000000000003" customHeight="1" x14ac:dyDescent="0.2">
      <c r="A42" s="25" t="s">
        <v>90</v>
      </c>
      <c r="B42" s="26" t="s">
        <v>33</v>
      </c>
      <c r="C42" s="27" t="s">
        <v>40</v>
      </c>
      <c r="D42" s="66" t="s">
        <v>91</v>
      </c>
      <c r="E42" s="66"/>
      <c r="F42" s="66"/>
      <c r="G42" s="66"/>
      <c r="H42" s="28" t="s">
        <v>42</v>
      </c>
      <c r="I42" s="29" t="s">
        <v>89</v>
      </c>
      <c r="J42" s="30">
        <v>827652</v>
      </c>
      <c r="K42" s="30">
        <v>827652</v>
      </c>
      <c r="L42" s="31">
        <f t="shared" si="0"/>
        <v>100</v>
      </c>
    </row>
    <row r="43" spans="1:12" s="32" customFormat="1" ht="34.950000000000003" customHeight="1" x14ac:dyDescent="0.2">
      <c r="A43" s="25" t="s">
        <v>92</v>
      </c>
      <c r="B43" s="26" t="s">
        <v>33</v>
      </c>
      <c r="C43" s="27" t="s">
        <v>40</v>
      </c>
      <c r="D43" s="66" t="s">
        <v>93</v>
      </c>
      <c r="E43" s="66"/>
      <c r="F43" s="66"/>
      <c r="G43" s="66"/>
      <c r="H43" s="28" t="s">
        <v>42</v>
      </c>
      <c r="I43" s="29" t="s">
        <v>89</v>
      </c>
      <c r="J43" s="30">
        <v>827652</v>
      </c>
      <c r="K43" s="30">
        <v>827652</v>
      </c>
      <c r="L43" s="31">
        <f t="shared" si="0"/>
        <v>100</v>
      </c>
    </row>
    <row r="44" spans="1:12" s="32" customFormat="1" ht="46.95" customHeight="1" x14ac:dyDescent="0.2">
      <c r="A44" s="25" t="s">
        <v>94</v>
      </c>
      <c r="B44" s="26" t="s">
        <v>33</v>
      </c>
      <c r="C44" s="27" t="s">
        <v>40</v>
      </c>
      <c r="D44" s="66" t="s">
        <v>95</v>
      </c>
      <c r="E44" s="66"/>
      <c r="F44" s="66"/>
      <c r="G44" s="66"/>
      <c r="H44" s="28" t="s">
        <v>42</v>
      </c>
      <c r="I44" s="29" t="s">
        <v>89</v>
      </c>
      <c r="J44" s="30">
        <v>276150</v>
      </c>
      <c r="K44" s="30">
        <v>276150</v>
      </c>
      <c r="L44" s="31">
        <f t="shared" si="0"/>
        <v>100</v>
      </c>
    </row>
    <row r="45" spans="1:12" s="32" customFormat="1" ht="46.95" customHeight="1" x14ac:dyDescent="0.2">
      <c r="A45" s="25" t="s">
        <v>96</v>
      </c>
      <c r="B45" s="26" t="s">
        <v>33</v>
      </c>
      <c r="C45" s="27" t="s">
        <v>40</v>
      </c>
      <c r="D45" s="66" t="s">
        <v>97</v>
      </c>
      <c r="E45" s="66"/>
      <c r="F45" s="66"/>
      <c r="G45" s="66"/>
      <c r="H45" s="28" t="s">
        <v>42</v>
      </c>
      <c r="I45" s="29" t="s">
        <v>89</v>
      </c>
      <c r="J45" s="30">
        <v>276150</v>
      </c>
      <c r="K45" s="30">
        <v>276150</v>
      </c>
      <c r="L45" s="31">
        <f t="shared" si="0"/>
        <v>100</v>
      </c>
    </row>
    <row r="46" spans="1:12" s="32" customFormat="1" ht="22.95" customHeight="1" x14ac:dyDescent="0.2">
      <c r="A46" s="25" t="s">
        <v>98</v>
      </c>
      <c r="B46" s="26" t="s">
        <v>33</v>
      </c>
      <c r="C46" s="27" t="s">
        <v>40</v>
      </c>
      <c r="D46" s="66" t="s">
        <v>99</v>
      </c>
      <c r="E46" s="66"/>
      <c r="F46" s="66"/>
      <c r="G46" s="66"/>
      <c r="H46" s="28" t="s">
        <v>42</v>
      </c>
      <c r="I46" s="29" t="s">
        <v>89</v>
      </c>
      <c r="J46" s="30">
        <v>135094</v>
      </c>
      <c r="K46" s="30">
        <v>111247.47</v>
      </c>
      <c r="L46" s="31">
        <f t="shared" si="0"/>
        <v>82.348194590433337</v>
      </c>
    </row>
    <row r="47" spans="1:12" s="32" customFormat="1" ht="46.95" customHeight="1" x14ac:dyDescent="0.2">
      <c r="A47" s="25" t="s">
        <v>100</v>
      </c>
      <c r="B47" s="26" t="s">
        <v>33</v>
      </c>
      <c r="C47" s="27" t="s">
        <v>40</v>
      </c>
      <c r="D47" s="66" t="s">
        <v>101</v>
      </c>
      <c r="E47" s="66"/>
      <c r="F47" s="66"/>
      <c r="G47" s="66"/>
      <c r="H47" s="28" t="s">
        <v>42</v>
      </c>
      <c r="I47" s="29" t="s">
        <v>89</v>
      </c>
      <c r="J47" s="30">
        <v>135094</v>
      </c>
      <c r="K47" s="30">
        <v>111247.47</v>
      </c>
      <c r="L47" s="31">
        <f t="shared" si="0"/>
        <v>82.348194590433337</v>
      </c>
    </row>
    <row r="48" spans="1:12" s="32" customFormat="1" ht="58.95" customHeight="1" x14ac:dyDescent="0.2">
      <c r="A48" s="25" t="s">
        <v>102</v>
      </c>
      <c r="B48" s="26" t="s">
        <v>33</v>
      </c>
      <c r="C48" s="27" t="s">
        <v>40</v>
      </c>
      <c r="D48" s="66" t="s">
        <v>103</v>
      </c>
      <c r="E48" s="66"/>
      <c r="F48" s="66"/>
      <c r="G48" s="66"/>
      <c r="H48" s="28" t="s">
        <v>42</v>
      </c>
      <c r="I48" s="29" t="s">
        <v>89</v>
      </c>
      <c r="J48" s="30">
        <v>135094</v>
      </c>
      <c r="K48" s="30">
        <v>111247.47</v>
      </c>
      <c r="L48" s="31">
        <f t="shared" si="0"/>
        <v>82.348194590433337</v>
      </c>
    </row>
    <row r="49" spans="1:12" s="32" customFormat="1" ht="10.95" customHeight="1" x14ac:dyDescent="0.2">
      <c r="A49" s="25" t="s">
        <v>104</v>
      </c>
      <c r="B49" s="26" t="s">
        <v>33</v>
      </c>
      <c r="C49" s="27" t="s">
        <v>40</v>
      </c>
      <c r="D49" s="66" t="s">
        <v>105</v>
      </c>
      <c r="E49" s="66"/>
      <c r="F49" s="66"/>
      <c r="G49" s="66"/>
      <c r="H49" s="28" t="s">
        <v>42</v>
      </c>
      <c r="I49" s="29" t="s">
        <v>89</v>
      </c>
      <c r="J49" s="34">
        <v>137</v>
      </c>
      <c r="K49" s="34">
        <v>137</v>
      </c>
      <c r="L49" s="31">
        <f t="shared" si="0"/>
        <v>100</v>
      </c>
    </row>
    <row r="50" spans="1:12" s="32" customFormat="1" ht="82.05" customHeight="1" x14ac:dyDescent="0.2">
      <c r="A50" s="25" t="s">
        <v>106</v>
      </c>
      <c r="B50" s="26" t="s">
        <v>33</v>
      </c>
      <c r="C50" s="27" t="s">
        <v>40</v>
      </c>
      <c r="D50" s="66" t="s">
        <v>107</v>
      </c>
      <c r="E50" s="66"/>
      <c r="F50" s="66"/>
      <c r="G50" s="66"/>
      <c r="H50" s="28" t="s">
        <v>42</v>
      </c>
      <c r="I50" s="29" t="s">
        <v>89</v>
      </c>
      <c r="J50" s="34">
        <v>137</v>
      </c>
      <c r="K50" s="34">
        <v>137</v>
      </c>
      <c r="L50" s="31">
        <f t="shared" si="0"/>
        <v>100</v>
      </c>
    </row>
    <row r="51" spans="1:12" s="32" customFormat="1" ht="82.05" customHeight="1" x14ac:dyDescent="0.2">
      <c r="A51" s="25" t="s">
        <v>108</v>
      </c>
      <c r="B51" s="26" t="s">
        <v>33</v>
      </c>
      <c r="C51" s="27" t="s">
        <v>40</v>
      </c>
      <c r="D51" s="66" t="s">
        <v>109</v>
      </c>
      <c r="E51" s="66"/>
      <c r="F51" s="66"/>
      <c r="G51" s="66"/>
      <c r="H51" s="28" t="s">
        <v>42</v>
      </c>
      <c r="I51" s="29" t="s">
        <v>89</v>
      </c>
      <c r="J51" s="34">
        <v>137</v>
      </c>
      <c r="K51" s="34">
        <v>137</v>
      </c>
      <c r="L51" s="31">
        <f t="shared" si="0"/>
        <v>100</v>
      </c>
    </row>
    <row r="52" spans="1:12" s="32" customFormat="1" ht="22.95" customHeight="1" x14ac:dyDescent="0.2">
      <c r="A52" s="25" t="s">
        <v>110</v>
      </c>
      <c r="B52" s="26" t="s">
        <v>33</v>
      </c>
      <c r="C52" s="27" t="s">
        <v>40</v>
      </c>
      <c r="D52" s="66" t="s">
        <v>111</v>
      </c>
      <c r="E52" s="66"/>
      <c r="F52" s="66"/>
      <c r="G52" s="66"/>
      <c r="H52" s="28" t="s">
        <v>42</v>
      </c>
      <c r="I52" s="29" t="s">
        <v>40</v>
      </c>
      <c r="J52" s="30">
        <v>73490</v>
      </c>
      <c r="K52" s="30">
        <v>73490</v>
      </c>
      <c r="L52" s="31">
        <f t="shared" si="0"/>
        <v>100</v>
      </c>
    </row>
    <row r="53" spans="1:12" s="32" customFormat="1" ht="22.95" customHeight="1" x14ac:dyDescent="0.2">
      <c r="A53" s="25" t="s">
        <v>112</v>
      </c>
      <c r="B53" s="26" t="s">
        <v>33</v>
      </c>
      <c r="C53" s="27" t="s">
        <v>40</v>
      </c>
      <c r="D53" s="66" t="s">
        <v>113</v>
      </c>
      <c r="E53" s="66"/>
      <c r="F53" s="66"/>
      <c r="G53" s="66"/>
      <c r="H53" s="28" t="s">
        <v>42</v>
      </c>
      <c r="I53" s="29" t="s">
        <v>89</v>
      </c>
      <c r="J53" s="30">
        <v>73490</v>
      </c>
      <c r="K53" s="30">
        <v>73490</v>
      </c>
      <c r="L53" s="31">
        <f t="shared" si="0"/>
        <v>100</v>
      </c>
    </row>
    <row r="54" spans="1:12" s="32" customFormat="1" ht="22.95" customHeight="1" x14ac:dyDescent="0.2">
      <c r="A54" s="25" t="s">
        <v>112</v>
      </c>
      <c r="B54" s="26" t="s">
        <v>33</v>
      </c>
      <c r="C54" s="27" t="s">
        <v>40</v>
      </c>
      <c r="D54" s="66" t="s">
        <v>114</v>
      </c>
      <c r="E54" s="66"/>
      <c r="F54" s="66"/>
      <c r="G54" s="66"/>
      <c r="H54" s="28" t="s">
        <v>42</v>
      </c>
      <c r="I54" s="29" t="s">
        <v>89</v>
      </c>
      <c r="J54" s="30">
        <v>73490</v>
      </c>
      <c r="K54" s="30">
        <v>73490</v>
      </c>
      <c r="L54" s="31">
        <f t="shared" si="0"/>
        <v>100</v>
      </c>
    </row>
    <row r="55" spans="1:12" s="1" customFormat="1" ht="7.05" customHeight="1" x14ac:dyDescent="0.2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2" s="1" customFormat="1" ht="6" customHeight="1" x14ac:dyDescent="0.2">
      <c r="I56" s="36"/>
      <c r="K56" s="4"/>
    </row>
  </sheetData>
  <mergeCells count="53">
    <mergeCell ref="B1:J1"/>
    <mergeCell ref="C3:J3"/>
    <mergeCell ref="B5:J5"/>
    <mergeCell ref="A6:B6"/>
    <mergeCell ref="C6:J6"/>
    <mergeCell ref="A7:B7"/>
    <mergeCell ref="C7:J7"/>
    <mergeCell ref="B8:J8"/>
    <mergeCell ref="A10:L10"/>
    <mergeCell ref="C12:I12"/>
    <mergeCell ref="C13:I13"/>
    <mergeCell ref="B14:B16"/>
    <mergeCell ref="C14:I16"/>
    <mergeCell ref="K14:K16"/>
    <mergeCell ref="L14:L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52:G52"/>
    <mergeCell ref="D53:G53"/>
    <mergeCell ref="D54:G54"/>
    <mergeCell ref="D47:G47"/>
    <mergeCell ref="D48:G48"/>
    <mergeCell ref="D49:G49"/>
    <mergeCell ref="D50:G50"/>
    <mergeCell ref="D51:G5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L119"/>
  <sheetViews>
    <sheetView workbookViewId="0">
      <selection activeCell="L4" sqref="L4"/>
    </sheetView>
  </sheetViews>
  <sheetFormatPr defaultColWidth="10.42578125" defaultRowHeight="11.4" customHeight="1" x14ac:dyDescent="0.2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5.5703125" style="1" customWidth="1"/>
    <col min="13" max="16384" width="10.42578125" style="3"/>
  </cols>
  <sheetData>
    <row r="1" spans="1:12" s="1" customFormat="1" ht="10.95" customHeight="1" x14ac:dyDescent="0.2">
      <c r="I1" s="36"/>
      <c r="K1" s="93" t="s">
        <v>115</v>
      </c>
      <c r="L1" s="93"/>
    </row>
    <row r="2" spans="1:12" ht="12" customHeight="1" x14ac:dyDescent="0.25">
      <c r="A2" s="88" t="s">
        <v>116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1" customFormat="1" ht="4.95" customHeight="1" x14ac:dyDescent="0.2"/>
    <row r="4" spans="1:12" s="1" customFormat="1" ht="34.950000000000003" customHeight="1" x14ac:dyDescent="0.2">
      <c r="A4" s="8" t="s">
        <v>21</v>
      </c>
      <c r="B4" s="9" t="s">
        <v>22</v>
      </c>
      <c r="C4" s="89" t="s">
        <v>117</v>
      </c>
      <c r="D4" s="89"/>
      <c r="E4" s="89"/>
      <c r="F4" s="89"/>
      <c r="G4" s="89"/>
      <c r="H4" s="89"/>
      <c r="I4" s="89"/>
      <c r="J4" s="10" t="s">
        <v>118</v>
      </c>
      <c r="K4" s="8" t="s">
        <v>25</v>
      </c>
      <c r="L4" s="102" t="s">
        <v>312</v>
      </c>
    </row>
    <row r="5" spans="1:12" ht="10.95" customHeight="1" x14ac:dyDescent="0.2">
      <c r="A5" s="11" t="s">
        <v>26</v>
      </c>
      <c r="B5" s="11" t="s">
        <v>27</v>
      </c>
      <c r="C5" s="94" t="s">
        <v>28</v>
      </c>
      <c r="D5" s="94"/>
      <c r="E5" s="94"/>
      <c r="F5" s="94"/>
      <c r="G5" s="94"/>
      <c r="H5" s="94"/>
      <c r="I5" s="94"/>
      <c r="J5" s="12" t="s">
        <v>29</v>
      </c>
      <c r="K5" s="11" t="s">
        <v>30</v>
      </c>
      <c r="L5" s="11" t="s">
        <v>31</v>
      </c>
    </row>
    <row r="6" spans="1:12" ht="12" customHeight="1" x14ac:dyDescent="0.2">
      <c r="A6" s="37" t="s">
        <v>119</v>
      </c>
      <c r="B6" s="38" t="s">
        <v>120</v>
      </c>
      <c r="C6" s="95" t="s">
        <v>34</v>
      </c>
      <c r="D6" s="95"/>
      <c r="E6" s="95"/>
      <c r="F6" s="95"/>
      <c r="G6" s="95"/>
      <c r="H6" s="95"/>
      <c r="I6" s="95"/>
      <c r="J6" s="14">
        <v>3121307.52</v>
      </c>
      <c r="K6" s="14">
        <v>2602591.0499999998</v>
      </c>
      <c r="L6" s="39">
        <f>K6/J6*100</f>
        <v>83.381436571812046</v>
      </c>
    </row>
    <row r="7" spans="1:12" s="1" customFormat="1" ht="10.95" customHeight="1" thickBot="1" x14ac:dyDescent="0.25">
      <c r="A7" s="18" t="s">
        <v>37</v>
      </c>
      <c r="B7" s="40"/>
      <c r="C7" s="41"/>
      <c r="D7" s="42"/>
      <c r="E7" s="86"/>
      <c r="F7" s="86"/>
      <c r="G7" s="86"/>
      <c r="H7" s="86"/>
      <c r="I7" s="42"/>
      <c r="J7" s="41"/>
      <c r="K7" s="43"/>
      <c r="L7" s="44"/>
    </row>
    <row r="8" spans="1:12" s="32" customFormat="1" ht="10.95" customHeight="1" thickBot="1" x14ac:dyDescent="0.25">
      <c r="A8" s="25" t="s">
        <v>121</v>
      </c>
      <c r="B8" s="26" t="s">
        <v>120</v>
      </c>
      <c r="C8" s="27" t="s">
        <v>40</v>
      </c>
      <c r="D8" s="28" t="s">
        <v>122</v>
      </c>
      <c r="E8" s="66" t="s">
        <v>123</v>
      </c>
      <c r="F8" s="66"/>
      <c r="G8" s="66" t="s">
        <v>123</v>
      </c>
      <c r="H8" s="66"/>
      <c r="I8" s="29" t="s">
        <v>40</v>
      </c>
      <c r="J8" s="30">
        <v>2136536.06</v>
      </c>
      <c r="K8" s="30">
        <v>1788161.75</v>
      </c>
      <c r="L8" s="39">
        <f>K8/J8*100</f>
        <v>83.69443340918852</v>
      </c>
    </row>
    <row r="9" spans="1:12" s="32" customFormat="1" ht="46.95" customHeight="1" thickBot="1" x14ac:dyDescent="0.25">
      <c r="A9" s="25" t="s">
        <v>124</v>
      </c>
      <c r="B9" s="26" t="s">
        <v>120</v>
      </c>
      <c r="C9" s="27" t="s">
        <v>40</v>
      </c>
      <c r="D9" s="28" t="s">
        <v>125</v>
      </c>
      <c r="E9" s="66" t="s">
        <v>123</v>
      </c>
      <c r="F9" s="66"/>
      <c r="G9" s="66" t="s">
        <v>123</v>
      </c>
      <c r="H9" s="66"/>
      <c r="I9" s="29" t="s">
        <v>40</v>
      </c>
      <c r="J9" s="30">
        <v>587687.16</v>
      </c>
      <c r="K9" s="30">
        <v>547064.76</v>
      </c>
      <c r="L9" s="39">
        <f t="shared" ref="L9:L72" si="0">K9/J9*100</f>
        <v>93.087750972813481</v>
      </c>
    </row>
    <row r="10" spans="1:12" s="32" customFormat="1" ht="22.95" customHeight="1" thickBot="1" x14ac:dyDescent="0.25">
      <c r="A10" s="25" t="s">
        <v>126</v>
      </c>
      <c r="B10" s="26" t="s">
        <v>120</v>
      </c>
      <c r="C10" s="27" t="s">
        <v>40</v>
      </c>
      <c r="D10" s="28" t="s">
        <v>125</v>
      </c>
      <c r="E10" s="66" t="s">
        <v>127</v>
      </c>
      <c r="F10" s="66"/>
      <c r="G10" s="66" t="s">
        <v>123</v>
      </c>
      <c r="H10" s="66"/>
      <c r="I10" s="29" t="s">
        <v>40</v>
      </c>
      <c r="J10" s="30">
        <v>587687.16</v>
      </c>
      <c r="K10" s="30">
        <v>547064.76</v>
      </c>
      <c r="L10" s="39">
        <f t="shared" si="0"/>
        <v>93.087750972813481</v>
      </c>
    </row>
    <row r="11" spans="1:12" s="32" customFormat="1" ht="10.95" customHeight="1" thickBot="1" x14ac:dyDescent="0.25">
      <c r="A11" s="25" t="s">
        <v>128</v>
      </c>
      <c r="B11" s="26" t="s">
        <v>120</v>
      </c>
      <c r="C11" s="27" t="s">
        <v>40</v>
      </c>
      <c r="D11" s="28" t="s">
        <v>125</v>
      </c>
      <c r="E11" s="66" t="s">
        <v>129</v>
      </c>
      <c r="F11" s="66"/>
      <c r="G11" s="66" t="s">
        <v>123</v>
      </c>
      <c r="H11" s="66"/>
      <c r="I11" s="29" t="s">
        <v>40</v>
      </c>
      <c r="J11" s="30">
        <v>587687.16</v>
      </c>
      <c r="K11" s="30">
        <v>547064.76</v>
      </c>
      <c r="L11" s="39">
        <f t="shared" si="0"/>
        <v>93.087750972813481</v>
      </c>
    </row>
    <row r="12" spans="1:12" s="32" customFormat="1" ht="34.950000000000003" customHeight="1" thickBot="1" x14ac:dyDescent="0.25">
      <c r="A12" s="25" t="s">
        <v>130</v>
      </c>
      <c r="B12" s="26" t="s">
        <v>120</v>
      </c>
      <c r="C12" s="27" t="s">
        <v>40</v>
      </c>
      <c r="D12" s="28" t="s">
        <v>125</v>
      </c>
      <c r="E12" s="66" t="s">
        <v>129</v>
      </c>
      <c r="F12" s="66"/>
      <c r="G12" s="66" t="s">
        <v>131</v>
      </c>
      <c r="H12" s="66"/>
      <c r="I12" s="29" t="s">
        <v>40</v>
      </c>
      <c r="J12" s="30">
        <v>587687.16</v>
      </c>
      <c r="K12" s="30">
        <v>547064.76</v>
      </c>
      <c r="L12" s="39">
        <f t="shared" si="0"/>
        <v>93.087750972813481</v>
      </c>
    </row>
    <row r="13" spans="1:12" s="32" customFormat="1" ht="70.95" customHeight="1" thickBot="1" x14ac:dyDescent="0.25">
      <c r="A13" s="25" t="s">
        <v>132</v>
      </c>
      <c r="B13" s="26" t="s">
        <v>120</v>
      </c>
      <c r="C13" s="27" t="s">
        <v>40</v>
      </c>
      <c r="D13" s="28" t="s">
        <v>125</v>
      </c>
      <c r="E13" s="66" t="s">
        <v>129</v>
      </c>
      <c r="F13" s="66"/>
      <c r="G13" s="66" t="s">
        <v>131</v>
      </c>
      <c r="H13" s="66"/>
      <c r="I13" s="29" t="s">
        <v>133</v>
      </c>
      <c r="J13" s="30">
        <v>587687.16</v>
      </c>
      <c r="K13" s="30">
        <v>547064.76</v>
      </c>
      <c r="L13" s="39">
        <f t="shared" si="0"/>
        <v>93.087750972813481</v>
      </c>
    </row>
    <row r="14" spans="1:12" s="32" customFormat="1" ht="34.950000000000003" customHeight="1" thickBot="1" x14ac:dyDescent="0.25">
      <c r="A14" s="25" t="s">
        <v>134</v>
      </c>
      <c r="B14" s="26" t="s">
        <v>120</v>
      </c>
      <c r="C14" s="27" t="s">
        <v>40</v>
      </c>
      <c r="D14" s="28" t="s">
        <v>125</v>
      </c>
      <c r="E14" s="66" t="s">
        <v>129</v>
      </c>
      <c r="F14" s="66"/>
      <c r="G14" s="66" t="s">
        <v>131</v>
      </c>
      <c r="H14" s="66"/>
      <c r="I14" s="29" t="s">
        <v>135</v>
      </c>
      <c r="J14" s="30">
        <v>587687.16</v>
      </c>
      <c r="K14" s="30">
        <v>547064.76</v>
      </c>
      <c r="L14" s="39">
        <f t="shared" si="0"/>
        <v>93.087750972813481</v>
      </c>
    </row>
    <row r="15" spans="1:12" s="32" customFormat="1" ht="22.95" customHeight="1" thickBot="1" x14ac:dyDescent="0.25">
      <c r="A15" s="25" t="s">
        <v>136</v>
      </c>
      <c r="B15" s="26" t="s">
        <v>120</v>
      </c>
      <c r="C15" s="27" t="s">
        <v>40</v>
      </c>
      <c r="D15" s="28" t="s">
        <v>125</v>
      </c>
      <c r="E15" s="66" t="s">
        <v>129</v>
      </c>
      <c r="F15" s="66"/>
      <c r="G15" s="66" t="s">
        <v>131</v>
      </c>
      <c r="H15" s="66"/>
      <c r="I15" s="29" t="s">
        <v>137</v>
      </c>
      <c r="J15" s="30">
        <v>451372.62</v>
      </c>
      <c r="K15" s="30">
        <v>420172.62</v>
      </c>
      <c r="L15" s="39">
        <f t="shared" si="0"/>
        <v>93.08775086978028</v>
      </c>
    </row>
    <row r="16" spans="1:12" s="32" customFormat="1" ht="58.95" customHeight="1" thickBot="1" x14ac:dyDescent="0.25">
      <c r="A16" s="25" t="s">
        <v>138</v>
      </c>
      <c r="B16" s="26" t="s">
        <v>120</v>
      </c>
      <c r="C16" s="27" t="s">
        <v>40</v>
      </c>
      <c r="D16" s="28" t="s">
        <v>125</v>
      </c>
      <c r="E16" s="66" t="s">
        <v>129</v>
      </c>
      <c r="F16" s="66"/>
      <c r="G16" s="66" t="s">
        <v>131</v>
      </c>
      <c r="H16" s="66"/>
      <c r="I16" s="29" t="s">
        <v>139</v>
      </c>
      <c r="J16" s="30">
        <v>136314.54</v>
      </c>
      <c r="K16" s="30">
        <v>126892.14</v>
      </c>
      <c r="L16" s="39">
        <f t="shared" si="0"/>
        <v>93.087751313983077</v>
      </c>
    </row>
    <row r="17" spans="1:12" s="32" customFormat="1" ht="58.95" customHeight="1" thickBot="1" x14ac:dyDescent="0.25">
      <c r="A17" s="25" t="s">
        <v>140</v>
      </c>
      <c r="B17" s="26" t="s">
        <v>120</v>
      </c>
      <c r="C17" s="27" t="s">
        <v>40</v>
      </c>
      <c r="D17" s="28" t="s">
        <v>141</v>
      </c>
      <c r="E17" s="66" t="s">
        <v>123</v>
      </c>
      <c r="F17" s="66"/>
      <c r="G17" s="66" t="s">
        <v>123</v>
      </c>
      <c r="H17" s="66"/>
      <c r="I17" s="29" t="s">
        <v>40</v>
      </c>
      <c r="J17" s="30">
        <v>610000</v>
      </c>
      <c r="K17" s="30">
        <v>430672.46</v>
      </c>
      <c r="L17" s="39">
        <f t="shared" si="0"/>
        <v>70.602042622950819</v>
      </c>
    </row>
    <row r="18" spans="1:12" s="32" customFormat="1" ht="22.95" customHeight="1" thickBot="1" x14ac:dyDescent="0.25">
      <c r="A18" s="25" t="s">
        <v>142</v>
      </c>
      <c r="B18" s="26" t="s">
        <v>120</v>
      </c>
      <c r="C18" s="27" t="s">
        <v>40</v>
      </c>
      <c r="D18" s="28" t="s">
        <v>141</v>
      </c>
      <c r="E18" s="66" t="s">
        <v>143</v>
      </c>
      <c r="F18" s="66"/>
      <c r="G18" s="66" t="s">
        <v>123</v>
      </c>
      <c r="H18" s="66"/>
      <c r="I18" s="29" t="s">
        <v>40</v>
      </c>
      <c r="J18" s="30">
        <v>610000</v>
      </c>
      <c r="K18" s="30">
        <v>430672.46</v>
      </c>
      <c r="L18" s="39">
        <f t="shared" si="0"/>
        <v>70.602042622950819</v>
      </c>
    </row>
    <row r="19" spans="1:12" s="32" customFormat="1" ht="34.950000000000003" customHeight="1" thickBot="1" x14ac:dyDescent="0.25">
      <c r="A19" s="25" t="s">
        <v>144</v>
      </c>
      <c r="B19" s="26" t="s">
        <v>120</v>
      </c>
      <c r="C19" s="27" t="s">
        <v>40</v>
      </c>
      <c r="D19" s="28" t="s">
        <v>141</v>
      </c>
      <c r="E19" s="66" t="s">
        <v>145</v>
      </c>
      <c r="F19" s="66"/>
      <c r="G19" s="66" t="s">
        <v>123</v>
      </c>
      <c r="H19" s="66"/>
      <c r="I19" s="29" t="s">
        <v>40</v>
      </c>
      <c r="J19" s="30">
        <v>610000</v>
      </c>
      <c r="K19" s="30">
        <v>430672.46</v>
      </c>
      <c r="L19" s="39">
        <f t="shared" si="0"/>
        <v>70.602042622950819</v>
      </c>
    </row>
    <row r="20" spans="1:12" s="32" customFormat="1" ht="34.950000000000003" customHeight="1" thickBot="1" x14ac:dyDescent="0.25">
      <c r="A20" s="25" t="s">
        <v>130</v>
      </c>
      <c r="B20" s="26" t="s">
        <v>120</v>
      </c>
      <c r="C20" s="27" t="s">
        <v>40</v>
      </c>
      <c r="D20" s="28" t="s">
        <v>141</v>
      </c>
      <c r="E20" s="66" t="s">
        <v>145</v>
      </c>
      <c r="F20" s="66"/>
      <c r="G20" s="66" t="s">
        <v>131</v>
      </c>
      <c r="H20" s="66"/>
      <c r="I20" s="29" t="s">
        <v>40</v>
      </c>
      <c r="J20" s="30">
        <v>610000</v>
      </c>
      <c r="K20" s="30">
        <v>430672.46</v>
      </c>
      <c r="L20" s="39">
        <f t="shared" si="0"/>
        <v>70.602042622950819</v>
      </c>
    </row>
    <row r="21" spans="1:12" s="32" customFormat="1" ht="70.95" customHeight="1" thickBot="1" x14ac:dyDescent="0.25">
      <c r="A21" s="25" t="s">
        <v>132</v>
      </c>
      <c r="B21" s="26" t="s">
        <v>120</v>
      </c>
      <c r="C21" s="27" t="s">
        <v>40</v>
      </c>
      <c r="D21" s="28" t="s">
        <v>141</v>
      </c>
      <c r="E21" s="66" t="s">
        <v>145</v>
      </c>
      <c r="F21" s="66"/>
      <c r="G21" s="66" t="s">
        <v>131</v>
      </c>
      <c r="H21" s="66"/>
      <c r="I21" s="29" t="s">
        <v>133</v>
      </c>
      <c r="J21" s="30">
        <v>610000</v>
      </c>
      <c r="K21" s="30">
        <v>430672.46</v>
      </c>
      <c r="L21" s="39">
        <f t="shared" si="0"/>
        <v>70.602042622950819</v>
      </c>
    </row>
    <row r="22" spans="1:12" s="32" customFormat="1" ht="34.950000000000003" customHeight="1" thickBot="1" x14ac:dyDescent="0.25">
      <c r="A22" s="25" t="s">
        <v>134</v>
      </c>
      <c r="B22" s="26" t="s">
        <v>120</v>
      </c>
      <c r="C22" s="27" t="s">
        <v>40</v>
      </c>
      <c r="D22" s="28" t="s">
        <v>141</v>
      </c>
      <c r="E22" s="66" t="s">
        <v>145</v>
      </c>
      <c r="F22" s="66"/>
      <c r="G22" s="66" t="s">
        <v>131</v>
      </c>
      <c r="H22" s="66"/>
      <c r="I22" s="29" t="s">
        <v>135</v>
      </c>
      <c r="J22" s="30">
        <v>610000</v>
      </c>
      <c r="K22" s="30">
        <v>430672.46</v>
      </c>
      <c r="L22" s="39">
        <f t="shared" si="0"/>
        <v>70.602042622950819</v>
      </c>
    </row>
    <row r="23" spans="1:12" s="32" customFormat="1" ht="22.95" customHeight="1" thickBot="1" x14ac:dyDescent="0.25">
      <c r="A23" s="25" t="s">
        <v>136</v>
      </c>
      <c r="B23" s="26" t="s">
        <v>120</v>
      </c>
      <c r="C23" s="27" t="s">
        <v>40</v>
      </c>
      <c r="D23" s="28" t="s">
        <v>141</v>
      </c>
      <c r="E23" s="66" t="s">
        <v>145</v>
      </c>
      <c r="F23" s="66"/>
      <c r="G23" s="66" t="s">
        <v>131</v>
      </c>
      <c r="H23" s="66"/>
      <c r="I23" s="29" t="s">
        <v>137</v>
      </c>
      <c r="J23" s="30">
        <v>468500</v>
      </c>
      <c r="K23" s="30">
        <v>331705.42</v>
      </c>
      <c r="L23" s="39">
        <f t="shared" si="0"/>
        <v>70.801583778014944</v>
      </c>
    </row>
    <row r="24" spans="1:12" s="32" customFormat="1" ht="58.95" customHeight="1" thickBot="1" x14ac:dyDescent="0.25">
      <c r="A24" s="25" t="s">
        <v>138</v>
      </c>
      <c r="B24" s="26" t="s">
        <v>120</v>
      </c>
      <c r="C24" s="27" t="s">
        <v>40</v>
      </c>
      <c r="D24" s="28" t="s">
        <v>141</v>
      </c>
      <c r="E24" s="66" t="s">
        <v>145</v>
      </c>
      <c r="F24" s="66"/>
      <c r="G24" s="66" t="s">
        <v>131</v>
      </c>
      <c r="H24" s="66"/>
      <c r="I24" s="29" t="s">
        <v>139</v>
      </c>
      <c r="J24" s="30">
        <v>141500</v>
      </c>
      <c r="K24" s="30">
        <v>98967.039999999994</v>
      </c>
      <c r="L24" s="39">
        <f t="shared" si="0"/>
        <v>69.941371024734977</v>
      </c>
    </row>
    <row r="25" spans="1:12" s="32" customFormat="1" ht="46.95" customHeight="1" thickBot="1" x14ac:dyDescent="0.25">
      <c r="A25" s="25" t="s">
        <v>146</v>
      </c>
      <c r="B25" s="26" t="s">
        <v>120</v>
      </c>
      <c r="C25" s="27" t="s">
        <v>40</v>
      </c>
      <c r="D25" s="28" t="s">
        <v>147</v>
      </c>
      <c r="E25" s="66" t="s">
        <v>123</v>
      </c>
      <c r="F25" s="66"/>
      <c r="G25" s="66" t="s">
        <v>123</v>
      </c>
      <c r="H25" s="66"/>
      <c r="I25" s="29" t="s">
        <v>40</v>
      </c>
      <c r="J25" s="30">
        <v>42670</v>
      </c>
      <c r="K25" s="30">
        <v>42670</v>
      </c>
      <c r="L25" s="39">
        <f t="shared" si="0"/>
        <v>100</v>
      </c>
    </row>
    <row r="26" spans="1:12" s="32" customFormat="1" ht="34.950000000000003" customHeight="1" thickBot="1" x14ac:dyDescent="0.25">
      <c r="A26" s="25" t="s">
        <v>148</v>
      </c>
      <c r="B26" s="26" t="s">
        <v>120</v>
      </c>
      <c r="C26" s="27" t="s">
        <v>40</v>
      </c>
      <c r="D26" s="28" t="s">
        <v>147</v>
      </c>
      <c r="E26" s="66" t="s">
        <v>149</v>
      </c>
      <c r="F26" s="66"/>
      <c r="G26" s="66" t="s">
        <v>123</v>
      </c>
      <c r="H26" s="66"/>
      <c r="I26" s="29" t="s">
        <v>40</v>
      </c>
      <c r="J26" s="30">
        <v>36000</v>
      </c>
      <c r="K26" s="30">
        <v>36000</v>
      </c>
      <c r="L26" s="39">
        <f t="shared" si="0"/>
        <v>100</v>
      </c>
    </row>
    <row r="27" spans="1:12" s="32" customFormat="1" ht="22.95" customHeight="1" thickBot="1" x14ac:dyDescent="0.25">
      <c r="A27" s="25" t="s">
        <v>150</v>
      </c>
      <c r="B27" s="26" t="s">
        <v>120</v>
      </c>
      <c r="C27" s="27" t="s">
        <v>40</v>
      </c>
      <c r="D27" s="28" t="s">
        <v>147</v>
      </c>
      <c r="E27" s="66" t="s">
        <v>151</v>
      </c>
      <c r="F27" s="66"/>
      <c r="G27" s="66" t="s">
        <v>123</v>
      </c>
      <c r="H27" s="66"/>
      <c r="I27" s="29" t="s">
        <v>40</v>
      </c>
      <c r="J27" s="30">
        <v>36000</v>
      </c>
      <c r="K27" s="30">
        <v>36000</v>
      </c>
      <c r="L27" s="39">
        <f t="shared" si="0"/>
        <v>100</v>
      </c>
    </row>
    <row r="28" spans="1:12" s="32" customFormat="1" ht="46.95" customHeight="1" thickBot="1" x14ac:dyDescent="0.25">
      <c r="A28" s="25" t="s">
        <v>152</v>
      </c>
      <c r="B28" s="26" t="s">
        <v>120</v>
      </c>
      <c r="C28" s="27" t="s">
        <v>40</v>
      </c>
      <c r="D28" s="28" t="s">
        <v>147</v>
      </c>
      <c r="E28" s="66" t="s">
        <v>151</v>
      </c>
      <c r="F28" s="66"/>
      <c r="G28" s="66" t="s">
        <v>153</v>
      </c>
      <c r="H28" s="66"/>
      <c r="I28" s="29" t="s">
        <v>40</v>
      </c>
      <c r="J28" s="30">
        <v>36000</v>
      </c>
      <c r="K28" s="30">
        <v>36000</v>
      </c>
      <c r="L28" s="39">
        <f t="shared" si="0"/>
        <v>100</v>
      </c>
    </row>
    <row r="29" spans="1:12" s="32" customFormat="1" ht="10.95" customHeight="1" thickBot="1" x14ac:dyDescent="0.25">
      <c r="A29" s="25" t="s">
        <v>154</v>
      </c>
      <c r="B29" s="26" t="s">
        <v>120</v>
      </c>
      <c r="C29" s="27" t="s">
        <v>40</v>
      </c>
      <c r="D29" s="28" t="s">
        <v>147</v>
      </c>
      <c r="E29" s="66" t="s">
        <v>151</v>
      </c>
      <c r="F29" s="66"/>
      <c r="G29" s="66" t="s">
        <v>153</v>
      </c>
      <c r="H29" s="66"/>
      <c r="I29" s="29" t="s">
        <v>155</v>
      </c>
      <c r="J29" s="30">
        <v>36000</v>
      </c>
      <c r="K29" s="30">
        <v>36000</v>
      </c>
      <c r="L29" s="39">
        <f t="shared" si="0"/>
        <v>100</v>
      </c>
    </row>
    <row r="30" spans="1:12" s="32" customFormat="1" ht="10.95" customHeight="1" thickBot="1" x14ac:dyDescent="0.25">
      <c r="A30" s="25" t="s">
        <v>104</v>
      </c>
      <c r="B30" s="26" t="s">
        <v>120</v>
      </c>
      <c r="C30" s="27" t="s">
        <v>40</v>
      </c>
      <c r="D30" s="28" t="s">
        <v>147</v>
      </c>
      <c r="E30" s="66" t="s">
        <v>151</v>
      </c>
      <c r="F30" s="66"/>
      <c r="G30" s="66" t="s">
        <v>153</v>
      </c>
      <c r="H30" s="66"/>
      <c r="I30" s="29" t="s">
        <v>156</v>
      </c>
      <c r="J30" s="30">
        <v>36000</v>
      </c>
      <c r="K30" s="30">
        <v>36000</v>
      </c>
      <c r="L30" s="39">
        <f t="shared" si="0"/>
        <v>100</v>
      </c>
    </row>
    <row r="31" spans="1:12" s="32" customFormat="1" ht="22.95" customHeight="1" thickBot="1" x14ac:dyDescent="0.25">
      <c r="A31" s="25" t="s">
        <v>157</v>
      </c>
      <c r="B31" s="26" t="s">
        <v>120</v>
      </c>
      <c r="C31" s="27" t="s">
        <v>40</v>
      </c>
      <c r="D31" s="28" t="s">
        <v>147</v>
      </c>
      <c r="E31" s="66" t="s">
        <v>158</v>
      </c>
      <c r="F31" s="66"/>
      <c r="G31" s="66" t="s">
        <v>123</v>
      </c>
      <c r="H31" s="66"/>
      <c r="I31" s="29" t="s">
        <v>40</v>
      </c>
      <c r="J31" s="30">
        <v>6670</v>
      </c>
      <c r="K31" s="30">
        <v>6670</v>
      </c>
      <c r="L31" s="39">
        <f t="shared" si="0"/>
        <v>100</v>
      </c>
    </row>
    <row r="32" spans="1:12" s="32" customFormat="1" ht="22.95" customHeight="1" thickBot="1" x14ac:dyDescent="0.25">
      <c r="A32" s="25" t="s">
        <v>159</v>
      </c>
      <c r="B32" s="26" t="s">
        <v>120</v>
      </c>
      <c r="C32" s="27" t="s">
        <v>40</v>
      </c>
      <c r="D32" s="28" t="s">
        <v>147</v>
      </c>
      <c r="E32" s="66" t="s">
        <v>160</v>
      </c>
      <c r="F32" s="66"/>
      <c r="G32" s="66" t="s">
        <v>123</v>
      </c>
      <c r="H32" s="66"/>
      <c r="I32" s="29" t="s">
        <v>40</v>
      </c>
      <c r="J32" s="30">
        <v>6670</v>
      </c>
      <c r="K32" s="30">
        <v>6670</v>
      </c>
      <c r="L32" s="39">
        <f t="shared" si="0"/>
        <v>100</v>
      </c>
    </row>
    <row r="33" spans="1:12" s="32" customFormat="1" ht="58.95" customHeight="1" thickBot="1" x14ac:dyDescent="0.25">
      <c r="A33" s="25" t="s">
        <v>161</v>
      </c>
      <c r="B33" s="26" t="s">
        <v>120</v>
      </c>
      <c r="C33" s="27" t="s">
        <v>40</v>
      </c>
      <c r="D33" s="28" t="s">
        <v>147</v>
      </c>
      <c r="E33" s="66" t="s">
        <v>160</v>
      </c>
      <c r="F33" s="66"/>
      <c r="G33" s="66" t="s">
        <v>162</v>
      </c>
      <c r="H33" s="66"/>
      <c r="I33" s="29" t="s">
        <v>40</v>
      </c>
      <c r="J33" s="30">
        <v>6670</v>
      </c>
      <c r="K33" s="30">
        <v>6670</v>
      </c>
      <c r="L33" s="39">
        <f t="shared" si="0"/>
        <v>100</v>
      </c>
    </row>
    <row r="34" spans="1:12" s="32" customFormat="1" ht="10.95" customHeight="1" thickBot="1" x14ac:dyDescent="0.25">
      <c r="A34" s="25" t="s">
        <v>154</v>
      </c>
      <c r="B34" s="26" t="s">
        <v>120</v>
      </c>
      <c r="C34" s="27" t="s">
        <v>40</v>
      </c>
      <c r="D34" s="28" t="s">
        <v>147</v>
      </c>
      <c r="E34" s="66" t="s">
        <v>160</v>
      </c>
      <c r="F34" s="66"/>
      <c r="G34" s="66" t="s">
        <v>162</v>
      </c>
      <c r="H34" s="66"/>
      <c r="I34" s="29" t="s">
        <v>155</v>
      </c>
      <c r="J34" s="30">
        <v>6670</v>
      </c>
      <c r="K34" s="30">
        <v>6670</v>
      </c>
      <c r="L34" s="39">
        <f t="shared" si="0"/>
        <v>100</v>
      </c>
    </row>
    <row r="35" spans="1:12" s="32" customFormat="1" ht="10.95" customHeight="1" thickBot="1" x14ac:dyDescent="0.25">
      <c r="A35" s="25" t="s">
        <v>104</v>
      </c>
      <c r="B35" s="26" t="s">
        <v>120</v>
      </c>
      <c r="C35" s="27" t="s">
        <v>40</v>
      </c>
      <c r="D35" s="28" t="s">
        <v>147</v>
      </c>
      <c r="E35" s="66" t="s">
        <v>160</v>
      </c>
      <c r="F35" s="66"/>
      <c r="G35" s="66" t="s">
        <v>162</v>
      </c>
      <c r="H35" s="66"/>
      <c r="I35" s="29" t="s">
        <v>156</v>
      </c>
      <c r="J35" s="30">
        <v>6670</v>
      </c>
      <c r="K35" s="30">
        <v>6670</v>
      </c>
      <c r="L35" s="39">
        <f t="shared" si="0"/>
        <v>100</v>
      </c>
    </row>
    <row r="36" spans="1:12" s="32" customFormat="1" ht="10.95" customHeight="1" thickBot="1" x14ac:dyDescent="0.25">
      <c r="A36" s="25" t="s">
        <v>163</v>
      </c>
      <c r="B36" s="26" t="s">
        <v>120</v>
      </c>
      <c r="C36" s="27" t="s">
        <v>40</v>
      </c>
      <c r="D36" s="28" t="s">
        <v>164</v>
      </c>
      <c r="E36" s="66" t="s">
        <v>123</v>
      </c>
      <c r="F36" s="66"/>
      <c r="G36" s="66" t="s">
        <v>123</v>
      </c>
      <c r="H36" s="66"/>
      <c r="I36" s="29" t="s">
        <v>40</v>
      </c>
      <c r="J36" s="30">
        <v>896178.9</v>
      </c>
      <c r="K36" s="30">
        <v>767754.53</v>
      </c>
      <c r="L36" s="39">
        <f t="shared" si="0"/>
        <v>85.669784236160879</v>
      </c>
    </row>
    <row r="37" spans="1:12" s="32" customFormat="1" ht="70.95" customHeight="1" thickBot="1" x14ac:dyDescent="0.25">
      <c r="A37" s="25" t="s">
        <v>165</v>
      </c>
      <c r="B37" s="26" t="s">
        <v>120</v>
      </c>
      <c r="C37" s="27" t="s">
        <v>40</v>
      </c>
      <c r="D37" s="28" t="s">
        <v>164</v>
      </c>
      <c r="E37" s="66" t="s">
        <v>166</v>
      </c>
      <c r="F37" s="66"/>
      <c r="G37" s="66" t="s">
        <v>123</v>
      </c>
      <c r="H37" s="66"/>
      <c r="I37" s="29" t="s">
        <v>40</v>
      </c>
      <c r="J37" s="30">
        <v>10300</v>
      </c>
      <c r="K37" s="30">
        <v>10300</v>
      </c>
      <c r="L37" s="39">
        <f t="shared" si="0"/>
        <v>100</v>
      </c>
    </row>
    <row r="38" spans="1:12" s="32" customFormat="1" ht="82.05" customHeight="1" thickBot="1" x14ac:dyDescent="0.25">
      <c r="A38" s="25" t="s">
        <v>167</v>
      </c>
      <c r="B38" s="26" t="s">
        <v>120</v>
      </c>
      <c r="C38" s="27" t="s">
        <v>40</v>
      </c>
      <c r="D38" s="28" t="s">
        <v>164</v>
      </c>
      <c r="E38" s="66" t="s">
        <v>168</v>
      </c>
      <c r="F38" s="66"/>
      <c r="G38" s="66" t="s">
        <v>123</v>
      </c>
      <c r="H38" s="66"/>
      <c r="I38" s="29" t="s">
        <v>40</v>
      </c>
      <c r="J38" s="30">
        <v>10300</v>
      </c>
      <c r="K38" s="30">
        <v>10300</v>
      </c>
      <c r="L38" s="39">
        <f t="shared" si="0"/>
        <v>100</v>
      </c>
    </row>
    <row r="39" spans="1:12" s="32" customFormat="1" ht="70.95" customHeight="1" thickBot="1" x14ac:dyDescent="0.25">
      <c r="A39" s="25" t="s">
        <v>169</v>
      </c>
      <c r="B39" s="26" t="s">
        <v>120</v>
      </c>
      <c r="C39" s="27" t="s">
        <v>40</v>
      </c>
      <c r="D39" s="28" t="s">
        <v>164</v>
      </c>
      <c r="E39" s="66" t="s">
        <v>170</v>
      </c>
      <c r="F39" s="66"/>
      <c r="G39" s="66" t="s">
        <v>123</v>
      </c>
      <c r="H39" s="66"/>
      <c r="I39" s="29" t="s">
        <v>40</v>
      </c>
      <c r="J39" s="30">
        <v>10300</v>
      </c>
      <c r="K39" s="30">
        <v>10300</v>
      </c>
      <c r="L39" s="39">
        <f t="shared" si="0"/>
        <v>100</v>
      </c>
    </row>
    <row r="40" spans="1:12" s="32" customFormat="1" ht="22.95" customHeight="1" thickBot="1" x14ac:dyDescent="0.25">
      <c r="A40" s="25" t="s">
        <v>171</v>
      </c>
      <c r="B40" s="26" t="s">
        <v>120</v>
      </c>
      <c r="C40" s="27" t="s">
        <v>40</v>
      </c>
      <c r="D40" s="28" t="s">
        <v>164</v>
      </c>
      <c r="E40" s="66" t="s">
        <v>170</v>
      </c>
      <c r="F40" s="66"/>
      <c r="G40" s="66" t="s">
        <v>172</v>
      </c>
      <c r="H40" s="66"/>
      <c r="I40" s="29" t="s">
        <v>40</v>
      </c>
      <c r="J40" s="30">
        <v>10300</v>
      </c>
      <c r="K40" s="30">
        <v>10300</v>
      </c>
      <c r="L40" s="39">
        <f t="shared" si="0"/>
        <v>100</v>
      </c>
    </row>
    <row r="41" spans="1:12" s="32" customFormat="1" ht="70.95" customHeight="1" thickBot="1" x14ac:dyDescent="0.25">
      <c r="A41" s="25" t="s">
        <v>132</v>
      </c>
      <c r="B41" s="26" t="s">
        <v>120</v>
      </c>
      <c r="C41" s="27" t="s">
        <v>40</v>
      </c>
      <c r="D41" s="28" t="s">
        <v>164</v>
      </c>
      <c r="E41" s="66" t="s">
        <v>170</v>
      </c>
      <c r="F41" s="66"/>
      <c r="G41" s="66" t="s">
        <v>172</v>
      </c>
      <c r="H41" s="66"/>
      <c r="I41" s="29" t="s">
        <v>133</v>
      </c>
      <c r="J41" s="30">
        <v>10300</v>
      </c>
      <c r="K41" s="30">
        <v>10300</v>
      </c>
      <c r="L41" s="39">
        <f t="shared" si="0"/>
        <v>100</v>
      </c>
    </row>
    <row r="42" spans="1:12" s="32" customFormat="1" ht="34.950000000000003" customHeight="1" thickBot="1" x14ac:dyDescent="0.25">
      <c r="A42" s="25" t="s">
        <v>134</v>
      </c>
      <c r="B42" s="26" t="s">
        <v>120</v>
      </c>
      <c r="C42" s="27" t="s">
        <v>40</v>
      </c>
      <c r="D42" s="28" t="s">
        <v>164</v>
      </c>
      <c r="E42" s="66" t="s">
        <v>170</v>
      </c>
      <c r="F42" s="66"/>
      <c r="G42" s="66" t="s">
        <v>172</v>
      </c>
      <c r="H42" s="66"/>
      <c r="I42" s="29" t="s">
        <v>135</v>
      </c>
      <c r="J42" s="30">
        <v>10300</v>
      </c>
      <c r="K42" s="30">
        <v>10300</v>
      </c>
      <c r="L42" s="39">
        <f t="shared" si="0"/>
        <v>100</v>
      </c>
    </row>
    <row r="43" spans="1:12" s="32" customFormat="1" ht="46.95" customHeight="1" thickBot="1" x14ac:dyDescent="0.25">
      <c r="A43" s="25" t="s">
        <v>173</v>
      </c>
      <c r="B43" s="26" t="s">
        <v>120</v>
      </c>
      <c r="C43" s="27" t="s">
        <v>40</v>
      </c>
      <c r="D43" s="28" t="s">
        <v>164</v>
      </c>
      <c r="E43" s="66" t="s">
        <v>170</v>
      </c>
      <c r="F43" s="66"/>
      <c r="G43" s="66" t="s">
        <v>172</v>
      </c>
      <c r="H43" s="66"/>
      <c r="I43" s="29" t="s">
        <v>174</v>
      </c>
      <c r="J43" s="30">
        <v>10300</v>
      </c>
      <c r="K43" s="30">
        <v>10300</v>
      </c>
      <c r="L43" s="39">
        <f t="shared" si="0"/>
        <v>100</v>
      </c>
    </row>
    <row r="44" spans="1:12" s="32" customFormat="1" ht="34.950000000000003" customHeight="1" thickBot="1" x14ac:dyDescent="0.25">
      <c r="A44" s="25" t="s">
        <v>175</v>
      </c>
      <c r="B44" s="26" t="s">
        <v>120</v>
      </c>
      <c r="C44" s="27" t="s">
        <v>40</v>
      </c>
      <c r="D44" s="28" t="s">
        <v>164</v>
      </c>
      <c r="E44" s="66" t="s">
        <v>176</v>
      </c>
      <c r="F44" s="66"/>
      <c r="G44" s="66" t="s">
        <v>123</v>
      </c>
      <c r="H44" s="66"/>
      <c r="I44" s="29" t="s">
        <v>40</v>
      </c>
      <c r="J44" s="30">
        <v>885741.9</v>
      </c>
      <c r="K44" s="30">
        <v>757454.53</v>
      </c>
      <c r="L44" s="39">
        <f t="shared" si="0"/>
        <v>85.51639365824289</v>
      </c>
    </row>
    <row r="45" spans="1:12" s="32" customFormat="1" ht="22.95" customHeight="1" thickBot="1" x14ac:dyDescent="0.25">
      <c r="A45" s="25" t="s">
        <v>177</v>
      </c>
      <c r="B45" s="26" t="s">
        <v>120</v>
      </c>
      <c r="C45" s="27" t="s">
        <v>40</v>
      </c>
      <c r="D45" s="28" t="s">
        <v>164</v>
      </c>
      <c r="E45" s="66" t="s">
        <v>178</v>
      </c>
      <c r="F45" s="66"/>
      <c r="G45" s="66" t="s">
        <v>123</v>
      </c>
      <c r="H45" s="66"/>
      <c r="I45" s="29" t="s">
        <v>40</v>
      </c>
      <c r="J45" s="30">
        <v>885741.9</v>
      </c>
      <c r="K45" s="30">
        <v>757454.53</v>
      </c>
      <c r="L45" s="39">
        <f t="shared" si="0"/>
        <v>85.51639365824289</v>
      </c>
    </row>
    <row r="46" spans="1:12" s="32" customFormat="1" ht="34.950000000000003" customHeight="1" thickBot="1" x14ac:dyDescent="0.25">
      <c r="A46" s="25" t="s">
        <v>179</v>
      </c>
      <c r="B46" s="26" t="s">
        <v>120</v>
      </c>
      <c r="C46" s="27" t="s">
        <v>40</v>
      </c>
      <c r="D46" s="28" t="s">
        <v>164</v>
      </c>
      <c r="E46" s="66" t="s">
        <v>178</v>
      </c>
      <c r="F46" s="66"/>
      <c r="G46" s="66" t="s">
        <v>180</v>
      </c>
      <c r="H46" s="66"/>
      <c r="I46" s="29" t="s">
        <v>40</v>
      </c>
      <c r="J46" s="30">
        <v>885741.9</v>
      </c>
      <c r="K46" s="30">
        <v>757454.53</v>
      </c>
      <c r="L46" s="39">
        <f t="shared" si="0"/>
        <v>85.51639365824289</v>
      </c>
    </row>
    <row r="47" spans="1:12" s="32" customFormat="1" ht="34.950000000000003" customHeight="1" thickBot="1" x14ac:dyDescent="0.25">
      <c r="A47" s="25" t="s">
        <v>181</v>
      </c>
      <c r="B47" s="26" t="s">
        <v>120</v>
      </c>
      <c r="C47" s="27" t="s">
        <v>40</v>
      </c>
      <c r="D47" s="28" t="s">
        <v>164</v>
      </c>
      <c r="E47" s="66" t="s">
        <v>178</v>
      </c>
      <c r="F47" s="66"/>
      <c r="G47" s="66" t="s">
        <v>180</v>
      </c>
      <c r="H47" s="66"/>
      <c r="I47" s="29" t="s">
        <v>120</v>
      </c>
      <c r="J47" s="30">
        <v>871741.9</v>
      </c>
      <c r="K47" s="30">
        <v>746408.03</v>
      </c>
      <c r="L47" s="39">
        <f t="shared" si="0"/>
        <v>85.622594256396297</v>
      </c>
    </row>
    <row r="48" spans="1:12" s="32" customFormat="1" ht="34.950000000000003" customHeight="1" thickBot="1" x14ac:dyDescent="0.25">
      <c r="A48" s="25" t="s">
        <v>182</v>
      </c>
      <c r="B48" s="26" t="s">
        <v>120</v>
      </c>
      <c r="C48" s="27" t="s">
        <v>40</v>
      </c>
      <c r="D48" s="28" t="s">
        <v>164</v>
      </c>
      <c r="E48" s="66" t="s">
        <v>178</v>
      </c>
      <c r="F48" s="66"/>
      <c r="G48" s="66" t="s">
        <v>180</v>
      </c>
      <c r="H48" s="66"/>
      <c r="I48" s="29" t="s">
        <v>183</v>
      </c>
      <c r="J48" s="30">
        <v>871741.9</v>
      </c>
      <c r="K48" s="30">
        <v>746408.03</v>
      </c>
      <c r="L48" s="39">
        <f t="shared" si="0"/>
        <v>85.622594256396297</v>
      </c>
    </row>
    <row r="49" spans="1:12" s="32" customFormat="1" ht="10.95" customHeight="1" thickBot="1" x14ac:dyDescent="0.25">
      <c r="A49" s="25" t="s">
        <v>184</v>
      </c>
      <c r="B49" s="26" t="s">
        <v>120</v>
      </c>
      <c r="C49" s="27" t="s">
        <v>40</v>
      </c>
      <c r="D49" s="28" t="s">
        <v>164</v>
      </c>
      <c r="E49" s="66" t="s">
        <v>178</v>
      </c>
      <c r="F49" s="66"/>
      <c r="G49" s="66" t="s">
        <v>180</v>
      </c>
      <c r="H49" s="66"/>
      <c r="I49" s="29" t="s">
        <v>185</v>
      </c>
      <c r="J49" s="30">
        <v>871741.9</v>
      </c>
      <c r="K49" s="30">
        <v>746408.03</v>
      </c>
      <c r="L49" s="39">
        <f t="shared" si="0"/>
        <v>85.622594256396297</v>
      </c>
    </row>
    <row r="50" spans="1:12" s="32" customFormat="1" ht="10.95" customHeight="1" thickBot="1" x14ac:dyDescent="0.25">
      <c r="A50" s="25" t="s">
        <v>186</v>
      </c>
      <c r="B50" s="26" t="s">
        <v>120</v>
      </c>
      <c r="C50" s="27" t="s">
        <v>40</v>
      </c>
      <c r="D50" s="28" t="s">
        <v>164</v>
      </c>
      <c r="E50" s="66" t="s">
        <v>178</v>
      </c>
      <c r="F50" s="66"/>
      <c r="G50" s="66" t="s">
        <v>180</v>
      </c>
      <c r="H50" s="66"/>
      <c r="I50" s="29" t="s">
        <v>187</v>
      </c>
      <c r="J50" s="30">
        <v>14000</v>
      </c>
      <c r="K50" s="30">
        <v>11046.5</v>
      </c>
      <c r="L50" s="39">
        <f t="shared" si="0"/>
        <v>78.903571428571425</v>
      </c>
    </row>
    <row r="51" spans="1:12" s="32" customFormat="1" ht="10.95" customHeight="1" thickBot="1" x14ac:dyDescent="0.25">
      <c r="A51" s="25" t="s">
        <v>188</v>
      </c>
      <c r="B51" s="26" t="s">
        <v>120</v>
      </c>
      <c r="C51" s="27" t="s">
        <v>40</v>
      </c>
      <c r="D51" s="28" t="s">
        <v>164</v>
      </c>
      <c r="E51" s="66" t="s">
        <v>178</v>
      </c>
      <c r="F51" s="66"/>
      <c r="G51" s="66" t="s">
        <v>180</v>
      </c>
      <c r="H51" s="66"/>
      <c r="I51" s="29" t="s">
        <v>189</v>
      </c>
      <c r="J51" s="30">
        <v>14000</v>
      </c>
      <c r="K51" s="30">
        <v>11046.5</v>
      </c>
      <c r="L51" s="39">
        <f t="shared" si="0"/>
        <v>78.903571428571425</v>
      </c>
    </row>
    <row r="52" spans="1:12" s="32" customFormat="1" ht="22.95" customHeight="1" thickBot="1" x14ac:dyDescent="0.25">
      <c r="A52" s="25" t="s">
        <v>190</v>
      </c>
      <c r="B52" s="26" t="s">
        <v>120</v>
      </c>
      <c r="C52" s="27" t="s">
        <v>40</v>
      </c>
      <c r="D52" s="28" t="s">
        <v>164</v>
      </c>
      <c r="E52" s="66" t="s">
        <v>178</v>
      </c>
      <c r="F52" s="66"/>
      <c r="G52" s="66" t="s">
        <v>180</v>
      </c>
      <c r="H52" s="66"/>
      <c r="I52" s="29" t="s">
        <v>191</v>
      </c>
      <c r="J52" s="30">
        <v>11000</v>
      </c>
      <c r="K52" s="30">
        <v>9811</v>
      </c>
      <c r="L52" s="39">
        <f t="shared" si="0"/>
        <v>89.190909090909088</v>
      </c>
    </row>
    <row r="53" spans="1:12" s="32" customFormat="1" ht="10.95" customHeight="1" thickBot="1" x14ac:dyDescent="0.25">
      <c r="A53" s="25" t="s">
        <v>192</v>
      </c>
      <c r="B53" s="26" t="s">
        <v>120</v>
      </c>
      <c r="C53" s="27" t="s">
        <v>40</v>
      </c>
      <c r="D53" s="28" t="s">
        <v>164</v>
      </c>
      <c r="E53" s="66" t="s">
        <v>178</v>
      </c>
      <c r="F53" s="66"/>
      <c r="G53" s="66" t="s">
        <v>180</v>
      </c>
      <c r="H53" s="66"/>
      <c r="I53" s="29" t="s">
        <v>193</v>
      </c>
      <c r="J53" s="30">
        <v>3000</v>
      </c>
      <c r="K53" s="30">
        <v>1235.5</v>
      </c>
      <c r="L53" s="39">
        <f t="shared" si="0"/>
        <v>41.18333333333333</v>
      </c>
    </row>
    <row r="54" spans="1:12" s="32" customFormat="1" ht="22.95" customHeight="1" thickBot="1" x14ac:dyDescent="0.25">
      <c r="A54" s="25" t="s">
        <v>157</v>
      </c>
      <c r="B54" s="26" t="s">
        <v>120</v>
      </c>
      <c r="C54" s="27" t="s">
        <v>40</v>
      </c>
      <c r="D54" s="28" t="s">
        <v>164</v>
      </c>
      <c r="E54" s="66" t="s">
        <v>158</v>
      </c>
      <c r="F54" s="66"/>
      <c r="G54" s="66" t="s">
        <v>123</v>
      </c>
      <c r="H54" s="66"/>
      <c r="I54" s="29" t="s">
        <v>40</v>
      </c>
      <c r="J54" s="34">
        <v>137</v>
      </c>
      <c r="K54" s="33">
        <v>0</v>
      </c>
      <c r="L54" s="39">
        <f t="shared" si="0"/>
        <v>0</v>
      </c>
    </row>
    <row r="55" spans="1:12" s="32" customFormat="1" ht="22.95" customHeight="1" thickBot="1" x14ac:dyDescent="0.25">
      <c r="A55" s="25" t="s">
        <v>159</v>
      </c>
      <c r="B55" s="26" t="s">
        <v>120</v>
      </c>
      <c r="C55" s="27" t="s">
        <v>40</v>
      </c>
      <c r="D55" s="28" t="s">
        <v>164</v>
      </c>
      <c r="E55" s="66" t="s">
        <v>160</v>
      </c>
      <c r="F55" s="66"/>
      <c r="G55" s="66" t="s">
        <v>123</v>
      </c>
      <c r="H55" s="66"/>
      <c r="I55" s="29" t="s">
        <v>40</v>
      </c>
      <c r="J55" s="34">
        <v>137</v>
      </c>
      <c r="K55" s="33">
        <v>0</v>
      </c>
      <c r="L55" s="39">
        <f t="shared" si="0"/>
        <v>0</v>
      </c>
    </row>
    <row r="56" spans="1:12" s="32" customFormat="1" ht="46.95" customHeight="1" thickBot="1" x14ac:dyDescent="0.25">
      <c r="A56" s="25" t="s">
        <v>194</v>
      </c>
      <c r="B56" s="26" t="s">
        <v>120</v>
      </c>
      <c r="C56" s="27" t="s">
        <v>40</v>
      </c>
      <c r="D56" s="28" t="s">
        <v>164</v>
      </c>
      <c r="E56" s="66" t="s">
        <v>160</v>
      </c>
      <c r="F56" s="66"/>
      <c r="G56" s="66" t="s">
        <v>195</v>
      </c>
      <c r="H56" s="66"/>
      <c r="I56" s="29" t="s">
        <v>40</v>
      </c>
      <c r="J56" s="34">
        <v>137</v>
      </c>
      <c r="K56" s="33">
        <v>0</v>
      </c>
      <c r="L56" s="39">
        <f t="shared" si="0"/>
        <v>0</v>
      </c>
    </row>
    <row r="57" spans="1:12" s="32" customFormat="1" ht="34.950000000000003" customHeight="1" thickBot="1" x14ac:dyDescent="0.25">
      <c r="A57" s="25" t="s">
        <v>181</v>
      </c>
      <c r="B57" s="26" t="s">
        <v>120</v>
      </c>
      <c r="C57" s="27" t="s">
        <v>40</v>
      </c>
      <c r="D57" s="28" t="s">
        <v>164</v>
      </c>
      <c r="E57" s="66" t="s">
        <v>160</v>
      </c>
      <c r="F57" s="66"/>
      <c r="G57" s="66" t="s">
        <v>195</v>
      </c>
      <c r="H57" s="66"/>
      <c r="I57" s="29" t="s">
        <v>120</v>
      </c>
      <c r="J57" s="34">
        <v>137</v>
      </c>
      <c r="K57" s="33">
        <v>0</v>
      </c>
      <c r="L57" s="39">
        <f t="shared" si="0"/>
        <v>0</v>
      </c>
    </row>
    <row r="58" spans="1:12" s="32" customFormat="1" ht="34.950000000000003" customHeight="1" thickBot="1" x14ac:dyDescent="0.25">
      <c r="A58" s="25" t="s">
        <v>182</v>
      </c>
      <c r="B58" s="26" t="s">
        <v>120</v>
      </c>
      <c r="C58" s="27" t="s">
        <v>40</v>
      </c>
      <c r="D58" s="28" t="s">
        <v>164</v>
      </c>
      <c r="E58" s="66" t="s">
        <v>160</v>
      </c>
      <c r="F58" s="66"/>
      <c r="G58" s="66" t="s">
        <v>195</v>
      </c>
      <c r="H58" s="66"/>
      <c r="I58" s="29" t="s">
        <v>183</v>
      </c>
      <c r="J58" s="34">
        <v>137</v>
      </c>
      <c r="K58" s="33">
        <v>0</v>
      </c>
      <c r="L58" s="39">
        <f t="shared" si="0"/>
        <v>0</v>
      </c>
    </row>
    <row r="59" spans="1:12" s="32" customFormat="1" ht="10.95" customHeight="1" thickBot="1" x14ac:dyDescent="0.25">
      <c r="A59" s="25" t="s">
        <v>184</v>
      </c>
      <c r="B59" s="26" t="s">
        <v>120</v>
      </c>
      <c r="C59" s="27" t="s">
        <v>40</v>
      </c>
      <c r="D59" s="28" t="s">
        <v>164</v>
      </c>
      <c r="E59" s="66" t="s">
        <v>160</v>
      </c>
      <c r="F59" s="66"/>
      <c r="G59" s="66" t="s">
        <v>195</v>
      </c>
      <c r="H59" s="66"/>
      <c r="I59" s="29" t="s">
        <v>185</v>
      </c>
      <c r="J59" s="34">
        <v>137</v>
      </c>
      <c r="K59" s="33">
        <v>0</v>
      </c>
      <c r="L59" s="39">
        <f t="shared" si="0"/>
        <v>0</v>
      </c>
    </row>
    <row r="60" spans="1:12" s="32" customFormat="1" ht="10.95" customHeight="1" thickBot="1" x14ac:dyDescent="0.25">
      <c r="A60" s="25" t="s">
        <v>196</v>
      </c>
      <c r="B60" s="26" t="s">
        <v>120</v>
      </c>
      <c r="C60" s="27" t="s">
        <v>40</v>
      </c>
      <c r="D60" s="28" t="s">
        <v>197</v>
      </c>
      <c r="E60" s="66" t="s">
        <v>123</v>
      </c>
      <c r="F60" s="66"/>
      <c r="G60" s="66" t="s">
        <v>123</v>
      </c>
      <c r="H60" s="66"/>
      <c r="I60" s="29" t="s">
        <v>40</v>
      </c>
      <c r="J60" s="30">
        <v>135094</v>
      </c>
      <c r="K60" s="30">
        <v>111247.47</v>
      </c>
      <c r="L60" s="39">
        <f t="shared" si="0"/>
        <v>82.348194590433337</v>
      </c>
    </row>
    <row r="61" spans="1:12" s="32" customFormat="1" ht="22.95" customHeight="1" thickBot="1" x14ac:dyDescent="0.25">
      <c r="A61" s="25" t="s">
        <v>198</v>
      </c>
      <c r="B61" s="26" t="s">
        <v>120</v>
      </c>
      <c r="C61" s="27" t="s">
        <v>40</v>
      </c>
      <c r="D61" s="28" t="s">
        <v>199</v>
      </c>
      <c r="E61" s="66" t="s">
        <v>123</v>
      </c>
      <c r="F61" s="66"/>
      <c r="G61" s="66" t="s">
        <v>123</v>
      </c>
      <c r="H61" s="66"/>
      <c r="I61" s="29" t="s">
        <v>40</v>
      </c>
      <c r="J61" s="30">
        <v>135094</v>
      </c>
      <c r="K61" s="30">
        <v>111247.47</v>
      </c>
      <c r="L61" s="39">
        <f t="shared" si="0"/>
        <v>82.348194590433337</v>
      </c>
    </row>
    <row r="62" spans="1:12" s="32" customFormat="1" ht="22.95" customHeight="1" thickBot="1" x14ac:dyDescent="0.25">
      <c r="A62" s="25" t="s">
        <v>157</v>
      </c>
      <c r="B62" s="26" t="s">
        <v>120</v>
      </c>
      <c r="C62" s="27" t="s">
        <v>40</v>
      </c>
      <c r="D62" s="28" t="s">
        <v>199</v>
      </c>
      <c r="E62" s="66" t="s">
        <v>158</v>
      </c>
      <c r="F62" s="66"/>
      <c r="G62" s="66" t="s">
        <v>123</v>
      </c>
      <c r="H62" s="66"/>
      <c r="I62" s="29" t="s">
        <v>40</v>
      </c>
      <c r="J62" s="30">
        <v>135094</v>
      </c>
      <c r="K62" s="30">
        <v>111247.47</v>
      </c>
      <c r="L62" s="39">
        <f t="shared" si="0"/>
        <v>82.348194590433337</v>
      </c>
    </row>
    <row r="63" spans="1:12" s="32" customFormat="1" ht="22.95" customHeight="1" thickBot="1" x14ac:dyDescent="0.25">
      <c r="A63" s="25" t="s">
        <v>159</v>
      </c>
      <c r="B63" s="26" t="s">
        <v>120</v>
      </c>
      <c r="C63" s="27" t="s">
        <v>40</v>
      </c>
      <c r="D63" s="28" t="s">
        <v>199</v>
      </c>
      <c r="E63" s="66" t="s">
        <v>160</v>
      </c>
      <c r="F63" s="66"/>
      <c r="G63" s="66" t="s">
        <v>123</v>
      </c>
      <c r="H63" s="66"/>
      <c r="I63" s="29" t="s">
        <v>40</v>
      </c>
      <c r="J63" s="30">
        <v>135094</v>
      </c>
      <c r="K63" s="30">
        <v>111247.47</v>
      </c>
      <c r="L63" s="39">
        <f t="shared" si="0"/>
        <v>82.348194590433337</v>
      </c>
    </row>
    <row r="64" spans="1:12" s="32" customFormat="1" ht="46.95" customHeight="1" thickBot="1" x14ac:dyDescent="0.25">
      <c r="A64" s="25" t="s">
        <v>200</v>
      </c>
      <c r="B64" s="26" t="s">
        <v>120</v>
      </c>
      <c r="C64" s="27" t="s">
        <v>40</v>
      </c>
      <c r="D64" s="28" t="s">
        <v>199</v>
      </c>
      <c r="E64" s="66" t="s">
        <v>160</v>
      </c>
      <c r="F64" s="66"/>
      <c r="G64" s="66" t="s">
        <v>201</v>
      </c>
      <c r="H64" s="66"/>
      <c r="I64" s="29" t="s">
        <v>40</v>
      </c>
      <c r="J64" s="30">
        <v>135094</v>
      </c>
      <c r="K64" s="30">
        <v>111247.47</v>
      </c>
      <c r="L64" s="39">
        <f t="shared" si="0"/>
        <v>82.348194590433337</v>
      </c>
    </row>
    <row r="65" spans="1:12" s="32" customFormat="1" ht="70.95" customHeight="1" thickBot="1" x14ac:dyDescent="0.25">
      <c r="A65" s="25" t="s">
        <v>132</v>
      </c>
      <c r="B65" s="26" t="s">
        <v>120</v>
      </c>
      <c r="C65" s="27" t="s">
        <v>40</v>
      </c>
      <c r="D65" s="28" t="s">
        <v>199</v>
      </c>
      <c r="E65" s="66" t="s">
        <v>160</v>
      </c>
      <c r="F65" s="66"/>
      <c r="G65" s="66" t="s">
        <v>201</v>
      </c>
      <c r="H65" s="66"/>
      <c r="I65" s="29" t="s">
        <v>133</v>
      </c>
      <c r="J65" s="30">
        <v>104571.13</v>
      </c>
      <c r="K65" s="30">
        <v>95847.73</v>
      </c>
      <c r="L65" s="39">
        <f t="shared" si="0"/>
        <v>91.657927001458233</v>
      </c>
    </row>
    <row r="66" spans="1:12" s="32" customFormat="1" ht="34.950000000000003" customHeight="1" thickBot="1" x14ac:dyDescent="0.25">
      <c r="A66" s="25" t="s">
        <v>134</v>
      </c>
      <c r="B66" s="26" t="s">
        <v>120</v>
      </c>
      <c r="C66" s="27" t="s">
        <v>40</v>
      </c>
      <c r="D66" s="28" t="s">
        <v>199</v>
      </c>
      <c r="E66" s="66" t="s">
        <v>160</v>
      </c>
      <c r="F66" s="66"/>
      <c r="G66" s="66" t="s">
        <v>201</v>
      </c>
      <c r="H66" s="66"/>
      <c r="I66" s="29" t="s">
        <v>135</v>
      </c>
      <c r="J66" s="30">
        <v>104571.13</v>
      </c>
      <c r="K66" s="30">
        <v>95847.73</v>
      </c>
      <c r="L66" s="39">
        <f t="shared" si="0"/>
        <v>91.657927001458233</v>
      </c>
    </row>
    <row r="67" spans="1:12" s="32" customFormat="1" ht="22.95" customHeight="1" thickBot="1" x14ac:dyDescent="0.25">
      <c r="A67" s="25" t="s">
        <v>136</v>
      </c>
      <c r="B67" s="26" t="s">
        <v>120</v>
      </c>
      <c r="C67" s="27" t="s">
        <v>40</v>
      </c>
      <c r="D67" s="28" t="s">
        <v>199</v>
      </c>
      <c r="E67" s="66" t="s">
        <v>160</v>
      </c>
      <c r="F67" s="66"/>
      <c r="G67" s="66" t="s">
        <v>201</v>
      </c>
      <c r="H67" s="66"/>
      <c r="I67" s="29" t="s">
        <v>137</v>
      </c>
      <c r="J67" s="30">
        <v>80315.78</v>
      </c>
      <c r="K67" s="30">
        <v>73615.78</v>
      </c>
      <c r="L67" s="39">
        <f t="shared" si="0"/>
        <v>91.657928242743822</v>
      </c>
    </row>
    <row r="68" spans="1:12" s="32" customFormat="1" ht="58.95" customHeight="1" thickBot="1" x14ac:dyDescent="0.25">
      <c r="A68" s="25" t="s">
        <v>138</v>
      </c>
      <c r="B68" s="26" t="s">
        <v>120</v>
      </c>
      <c r="C68" s="27" t="s">
        <v>40</v>
      </c>
      <c r="D68" s="28" t="s">
        <v>199</v>
      </c>
      <c r="E68" s="66" t="s">
        <v>160</v>
      </c>
      <c r="F68" s="66"/>
      <c r="G68" s="66" t="s">
        <v>201</v>
      </c>
      <c r="H68" s="66"/>
      <c r="I68" s="29" t="s">
        <v>139</v>
      </c>
      <c r="J68" s="30">
        <v>24255.35</v>
      </c>
      <c r="K68" s="30">
        <v>22231.95</v>
      </c>
      <c r="L68" s="39">
        <f t="shared" si="0"/>
        <v>91.657922891238442</v>
      </c>
    </row>
    <row r="69" spans="1:12" s="32" customFormat="1" ht="34.950000000000003" customHeight="1" thickBot="1" x14ac:dyDescent="0.25">
      <c r="A69" s="25" t="s">
        <v>181</v>
      </c>
      <c r="B69" s="26" t="s">
        <v>120</v>
      </c>
      <c r="C69" s="27" t="s">
        <v>40</v>
      </c>
      <c r="D69" s="28" t="s">
        <v>199</v>
      </c>
      <c r="E69" s="66" t="s">
        <v>160</v>
      </c>
      <c r="F69" s="66"/>
      <c r="G69" s="66" t="s">
        <v>201</v>
      </c>
      <c r="H69" s="66"/>
      <c r="I69" s="29" t="s">
        <v>120</v>
      </c>
      <c r="J69" s="30">
        <v>30522.87</v>
      </c>
      <c r="K69" s="30">
        <v>15399.74</v>
      </c>
      <c r="L69" s="39">
        <f t="shared" si="0"/>
        <v>50.453119251236856</v>
      </c>
    </row>
    <row r="70" spans="1:12" s="32" customFormat="1" ht="34.950000000000003" customHeight="1" thickBot="1" x14ac:dyDescent="0.25">
      <c r="A70" s="25" t="s">
        <v>182</v>
      </c>
      <c r="B70" s="26" t="s">
        <v>120</v>
      </c>
      <c r="C70" s="27" t="s">
        <v>40</v>
      </c>
      <c r="D70" s="28" t="s">
        <v>199</v>
      </c>
      <c r="E70" s="66" t="s">
        <v>160</v>
      </c>
      <c r="F70" s="66"/>
      <c r="G70" s="66" t="s">
        <v>201</v>
      </c>
      <c r="H70" s="66"/>
      <c r="I70" s="29" t="s">
        <v>183</v>
      </c>
      <c r="J70" s="30">
        <v>30522.87</v>
      </c>
      <c r="K70" s="30">
        <v>15399.74</v>
      </c>
      <c r="L70" s="39">
        <f t="shared" si="0"/>
        <v>50.453119251236856</v>
      </c>
    </row>
    <row r="71" spans="1:12" s="32" customFormat="1" ht="10.95" customHeight="1" thickBot="1" x14ac:dyDescent="0.25">
      <c r="A71" s="25" t="s">
        <v>184</v>
      </c>
      <c r="B71" s="26" t="s">
        <v>120</v>
      </c>
      <c r="C71" s="27" t="s">
        <v>40</v>
      </c>
      <c r="D71" s="28" t="s">
        <v>199</v>
      </c>
      <c r="E71" s="66" t="s">
        <v>160</v>
      </c>
      <c r="F71" s="66"/>
      <c r="G71" s="66" t="s">
        <v>201</v>
      </c>
      <c r="H71" s="66"/>
      <c r="I71" s="29" t="s">
        <v>185</v>
      </c>
      <c r="J71" s="30">
        <v>30522.87</v>
      </c>
      <c r="K71" s="30">
        <v>15399.74</v>
      </c>
      <c r="L71" s="39">
        <f t="shared" si="0"/>
        <v>50.453119251236856</v>
      </c>
    </row>
    <row r="72" spans="1:12" s="32" customFormat="1" ht="34.950000000000003" customHeight="1" thickBot="1" x14ac:dyDescent="0.25">
      <c r="A72" s="25" t="s">
        <v>202</v>
      </c>
      <c r="B72" s="26" t="s">
        <v>120</v>
      </c>
      <c r="C72" s="27" t="s">
        <v>40</v>
      </c>
      <c r="D72" s="28" t="s">
        <v>203</v>
      </c>
      <c r="E72" s="66" t="s">
        <v>123</v>
      </c>
      <c r="F72" s="66"/>
      <c r="G72" s="66" t="s">
        <v>123</v>
      </c>
      <c r="H72" s="66"/>
      <c r="I72" s="29" t="s">
        <v>40</v>
      </c>
      <c r="J72" s="30">
        <v>7380</v>
      </c>
      <c r="K72" s="30">
        <v>7380</v>
      </c>
      <c r="L72" s="39">
        <f t="shared" si="0"/>
        <v>100</v>
      </c>
    </row>
    <row r="73" spans="1:12" s="32" customFormat="1" ht="46.95" customHeight="1" thickBot="1" x14ac:dyDescent="0.25">
      <c r="A73" s="25" t="s">
        <v>204</v>
      </c>
      <c r="B73" s="26" t="s">
        <v>120</v>
      </c>
      <c r="C73" s="27" t="s">
        <v>40</v>
      </c>
      <c r="D73" s="28" t="s">
        <v>205</v>
      </c>
      <c r="E73" s="66" t="s">
        <v>123</v>
      </c>
      <c r="F73" s="66"/>
      <c r="G73" s="66" t="s">
        <v>123</v>
      </c>
      <c r="H73" s="66"/>
      <c r="I73" s="29" t="s">
        <v>40</v>
      </c>
      <c r="J73" s="30">
        <v>7380</v>
      </c>
      <c r="K73" s="30">
        <v>7380</v>
      </c>
      <c r="L73" s="39">
        <f t="shared" ref="L73:L117" si="1">K73/J73*100</f>
        <v>100</v>
      </c>
    </row>
    <row r="74" spans="1:12" s="32" customFormat="1" ht="94.05" customHeight="1" thickBot="1" x14ac:dyDescent="0.25">
      <c r="A74" s="25" t="s">
        <v>206</v>
      </c>
      <c r="B74" s="26" t="s">
        <v>120</v>
      </c>
      <c r="C74" s="27" t="s">
        <v>40</v>
      </c>
      <c r="D74" s="28" t="s">
        <v>205</v>
      </c>
      <c r="E74" s="66" t="s">
        <v>207</v>
      </c>
      <c r="F74" s="66"/>
      <c r="G74" s="66" t="s">
        <v>123</v>
      </c>
      <c r="H74" s="66"/>
      <c r="I74" s="29" t="s">
        <v>40</v>
      </c>
      <c r="J74" s="30">
        <v>7380</v>
      </c>
      <c r="K74" s="30">
        <v>7380</v>
      </c>
      <c r="L74" s="39">
        <f t="shared" si="1"/>
        <v>100</v>
      </c>
    </row>
    <row r="75" spans="1:12" s="32" customFormat="1" ht="165" customHeight="1" thickBot="1" x14ac:dyDescent="0.25">
      <c r="A75" s="25" t="s">
        <v>208</v>
      </c>
      <c r="B75" s="26" t="s">
        <v>120</v>
      </c>
      <c r="C75" s="27" t="s">
        <v>40</v>
      </c>
      <c r="D75" s="28" t="s">
        <v>205</v>
      </c>
      <c r="E75" s="66" t="s">
        <v>209</v>
      </c>
      <c r="F75" s="66"/>
      <c r="G75" s="66" t="s">
        <v>123</v>
      </c>
      <c r="H75" s="66"/>
      <c r="I75" s="29" t="s">
        <v>40</v>
      </c>
      <c r="J75" s="30">
        <v>7380</v>
      </c>
      <c r="K75" s="30">
        <v>7380</v>
      </c>
      <c r="L75" s="39">
        <f t="shared" si="1"/>
        <v>100</v>
      </c>
    </row>
    <row r="76" spans="1:12" s="32" customFormat="1" ht="58.95" customHeight="1" thickBot="1" x14ac:dyDescent="0.25">
      <c r="A76" s="25" t="s">
        <v>210</v>
      </c>
      <c r="B76" s="26" t="s">
        <v>120</v>
      </c>
      <c r="C76" s="27" t="s">
        <v>40</v>
      </c>
      <c r="D76" s="28" t="s">
        <v>205</v>
      </c>
      <c r="E76" s="66" t="s">
        <v>211</v>
      </c>
      <c r="F76" s="66"/>
      <c r="G76" s="66" t="s">
        <v>123</v>
      </c>
      <c r="H76" s="66"/>
      <c r="I76" s="29" t="s">
        <v>40</v>
      </c>
      <c r="J76" s="30">
        <v>7380</v>
      </c>
      <c r="K76" s="30">
        <v>7380</v>
      </c>
      <c r="L76" s="39">
        <f t="shared" si="1"/>
        <v>100</v>
      </c>
    </row>
    <row r="77" spans="1:12" s="32" customFormat="1" ht="82.05" customHeight="1" thickBot="1" x14ac:dyDescent="0.25">
      <c r="A77" s="25" t="s">
        <v>212</v>
      </c>
      <c r="B77" s="26" t="s">
        <v>120</v>
      </c>
      <c r="C77" s="27" t="s">
        <v>40</v>
      </c>
      <c r="D77" s="28" t="s">
        <v>205</v>
      </c>
      <c r="E77" s="66" t="s">
        <v>211</v>
      </c>
      <c r="F77" s="66"/>
      <c r="G77" s="66" t="s">
        <v>213</v>
      </c>
      <c r="H77" s="66"/>
      <c r="I77" s="29" t="s">
        <v>40</v>
      </c>
      <c r="J77" s="30">
        <v>7380</v>
      </c>
      <c r="K77" s="30">
        <v>7380</v>
      </c>
      <c r="L77" s="39">
        <f t="shared" si="1"/>
        <v>100</v>
      </c>
    </row>
    <row r="78" spans="1:12" s="32" customFormat="1" ht="34.950000000000003" customHeight="1" thickBot="1" x14ac:dyDescent="0.25">
      <c r="A78" s="25" t="s">
        <v>181</v>
      </c>
      <c r="B78" s="26" t="s">
        <v>120</v>
      </c>
      <c r="C78" s="27" t="s">
        <v>40</v>
      </c>
      <c r="D78" s="28" t="s">
        <v>205</v>
      </c>
      <c r="E78" s="66" t="s">
        <v>211</v>
      </c>
      <c r="F78" s="66"/>
      <c r="G78" s="66" t="s">
        <v>213</v>
      </c>
      <c r="H78" s="66"/>
      <c r="I78" s="29" t="s">
        <v>120</v>
      </c>
      <c r="J78" s="30">
        <v>7380</v>
      </c>
      <c r="K78" s="30">
        <v>7380</v>
      </c>
      <c r="L78" s="39">
        <f t="shared" si="1"/>
        <v>100</v>
      </c>
    </row>
    <row r="79" spans="1:12" s="32" customFormat="1" ht="34.950000000000003" customHeight="1" thickBot="1" x14ac:dyDescent="0.25">
      <c r="A79" s="25" t="s">
        <v>182</v>
      </c>
      <c r="B79" s="26" t="s">
        <v>120</v>
      </c>
      <c r="C79" s="27" t="s">
        <v>40</v>
      </c>
      <c r="D79" s="28" t="s">
        <v>205</v>
      </c>
      <c r="E79" s="66" t="s">
        <v>211</v>
      </c>
      <c r="F79" s="66"/>
      <c r="G79" s="66" t="s">
        <v>213</v>
      </c>
      <c r="H79" s="66"/>
      <c r="I79" s="29" t="s">
        <v>183</v>
      </c>
      <c r="J79" s="30">
        <v>7380</v>
      </c>
      <c r="K79" s="30">
        <v>7380</v>
      </c>
      <c r="L79" s="39">
        <f t="shared" si="1"/>
        <v>100</v>
      </c>
    </row>
    <row r="80" spans="1:12" s="32" customFormat="1" ht="10.95" customHeight="1" thickBot="1" x14ac:dyDescent="0.25">
      <c r="A80" s="25" t="s">
        <v>184</v>
      </c>
      <c r="B80" s="26" t="s">
        <v>120</v>
      </c>
      <c r="C80" s="27" t="s">
        <v>40</v>
      </c>
      <c r="D80" s="28" t="s">
        <v>205</v>
      </c>
      <c r="E80" s="66" t="s">
        <v>211</v>
      </c>
      <c r="F80" s="66"/>
      <c r="G80" s="66" t="s">
        <v>213</v>
      </c>
      <c r="H80" s="66"/>
      <c r="I80" s="29" t="s">
        <v>185</v>
      </c>
      <c r="J80" s="30">
        <v>7380</v>
      </c>
      <c r="K80" s="30">
        <v>7380</v>
      </c>
      <c r="L80" s="39">
        <f t="shared" si="1"/>
        <v>100</v>
      </c>
    </row>
    <row r="81" spans="1:12" s="32" customFormat="1" ht="22.95" customHeight="1" thickBot="1" x14ac:dyDescent="0.25">
      <c r="A81" s="25" t="s">
        <v>214</v>
      </c>
      <c r="B81" s="26" t="s">
        <v>120</v>
      </c>
      <c r="C81" s="27" t="s">
        <v>40</v>
      </c>
      <c r="D81" s="28" t="s">
        <v>215</v>
      </c>
      <c r="E81" s="66" t="s">
        <v>123</v>
      </c>
      <c r="F81" s="66"/>
      <c r="G81" s="66" t="s">
        <v>123</v>
      </c>
      <c r="H81" s="66"/>
      <c r="I81" s="29" t="s">
        <v>40</v>
      </c>
      <c r="J81" s="30">
        <v>501406.52</v>
      </c>
      <c r="K81" s="30">
        <v>372677.11</v>
      </c>
      <c r="L81" s="39">
        <f t="shared" si="1"/>
        <v>74.326339035240309</v>
      </c>
    </row>
    <row r="82" spans="1:12" s="32" customFormat="1" ht="10.95" customHeight="1" thickBot="1" x14ac:dyDescent="0.25">
      <c r="A82" s="25" t="s">
        <v>216</v>
      </c>
      <c r="B82" s="26" t="s">
        <v>120</v>
      </c>
      <c r="C82" s="27" t="s">
        <v>40</v>
      </c>
      <c r="D82" s="28" t="s">
        <v>217</v>
      </c>
      <c r="E82" s="66" t="s">
        <v>123</v>
      </c>
      <c r="F82" s="66"/>
      <c r="G82" s="66" t="s">
        <v>123</v>
      </c>
      <c r="H82" s="66"/>
      <c r="I82" s="29" t="s">
        <v>40</v>
      </c>
      <c r="J82" s="30">
        <v>501406.52</v>
      </c>
      <c r="K82" s="30">
        <v>372677.11</v>
      </c>
      <c r="L82" s="39">
        <f t="shared" si="1"/>
        <v>74.326339035240309</v>
      </c>
    </row>
    <row r="83" spans="1:12" s="32" customFormat="1" ht="94.05" customHeight="1" thickBot="1" x14ac:dyDescent="0.25">
      <c r="A83" s="25" t="s">
        <v>218</v>
      </c>
      <c r="B83" s="26" t="s">
        <v>120</v>
      </c>
      <c r="C83" s="27" t="s">
        <v>40</v>
      </c>
      <c r="D83" s="28" t="s">
        <v>217</v>
      </c>
      <c r="E83" s="66" t="s">
        <v>219</v>
      </c>
      <c r="F83" s="66"/>
      <c r="G83" s="66" t="s">
        <v>123</v>
      </c>
      <c r="H83" s="66"/>
      <c r="I83" s="29" t="s">
        <v>40</v>
      </c>
      <c r="J83" s="30">
        <v>501406.52</v>
      </c>
      <c r="K83" s="30">
        <v>372677.11</v>
      </c>
      <c r="L83" s="39">
        <f t="shared" si="1"/>
        <v>74.326339035240309</v>
      </c>
    </row>
    <row r="84" spans="1:12" s="32" customFormat="1" ht="118.05" customHeight="1" thickBot="1" x14ac:dyDescent="0.25">
      <c r="A84" s="25" t="s">
        <v>220</v>
      </c>
      <c r="B84" s="26" t="s">
        <v>120</v>
      </c>
      <c r="C84" s="27" t="s">
        <v>40</v>
      </c>
      <c r="D84" s="28" t="s">
        <v>217</v>
      </c>
      <c r="E84" s="66" t="s">
        <v>221</v>
      </c>
      <c r="F84" s="66"/>
      <c r="G84" s="66" t="s">
        <v>123</v>
      </c>
      <c r="H84" s="66"/>
      <c r="I84" s="29" t="s">
        <v>40</v>
      </c>
      <c r="J84" s="30">
        <v>501406.52</v>
      </c>
      <c r="K84" s="30">
        <v>372677.11</v>
      </c>
      <c r="L84" s="39">
        <f t="shared" si="1"/>
        <v>74.326339035240309</v>
      </c>
    </row>
    <row r="85" spans="1:12" s="32" customFormat="1" ht="70.95" customHeight="1" thickBot="1" x14ac:dyDescent="0.25">
      <c r="A85" s="25" t="s">
        <v>222</v>
      </c>
      <c r="B85" s="26" t="s">
        <v>120</v>
      </c>
      <c r="C85" s="27" t="s">
        <v>40</v>
      </c>
      <c r="D85" s="28" t="s">
        <v>217</v>
      </c>
      <c r="E85" s="66" t="s">
        <v>223</v>
      </c>
      <c r="F85" s="66"/>
      <c r="G85" s="66" t="s">
        <v>123</v>
      </c>
      <c r="H85" s="66"/>
      <c r="I85" s="29" t="s">
        <v>40</v>
      </c>
      <c r="J85" s="30">
        <v>501406.52</v>
      </c>
      <c r="K85" s="30">
        <v>372677.11</v>
      </c>
      <c r="L85" s="39">
        <f t="shared" si="1"/>
        <v>74.326339035240309</v>
      </c>
    </row>
    <row r="86" spans="1:12" s="32" customFormat="1" ht="10.95" customHeight="1" thickBot="1" x14ac:dyDescent="0.25">
      <c r="A86" s="25" t="s">
        <v>224</v>
      </c>
      <c r="B86" s="26" t="s">
        <v>120</v>
      </c>
      <c r="C86" s="27" t="s">
        <v>40</v>
      </c>
      <c r="D86" s="28" t="s">
        <v>217</v>
      </c>
      <c r="E86" s="66" t="s">
        <v>223</v>
      </c>
      <c r="F86" s="66"/>
      <c r="G86" s="66" t="s">
        <v>225</v>
      </c>
      <c r="H86" s="66"/>
      <c r="I86" s="29" t="s">
        <v>40</v>
      </c>
      <c r="J86" s="30">
        <v>501406.52</v>
      </c>
      <c r="K86" s="30">
        <v>372677.11</v>
      </c>
      <c r="L86" s="39">
        <f t="shared" si="1"/>
        <v>74.326339035240309</v>
      </c>
    </row>
    <row r="87" spans="1:12" s="32" customFormat="1" ht="34.950000000000003" customHeight="1" thickBot="1" x14ac:dyDescent="0.25">
      <c r="A87" s="25" t="s">
        <v>181</v>
      </c>
      <c r="B87" s="26" t="s">
        <v>120</v>
      </c>
      <c r="C87" s="27" t="s">
        <v>40</v>
      </c>
      <c r="D87" s="28" t="s">
        <v>217</v>
      </c>
      <c r="E87" s="66" t="s">
        <v>223</v>
      </c>
      <c r="F87" s="66"/>
      <c r="G87" s="66" t="s">
        <v>225</v>
      </c>
      <c r="H87" s="66"/>
      <c r="I87" s="29" t="s">
        <v>120</v>
      </c>
      <c r="J87" s="30">
        <v>501406.52</v>
      </c>
      <c r="K87" s="30">
        <v>372677.11</v>
      </c>
      <c r="L87" s="39">
        <f t="shared" si="1"/>
        <v>74.326339035240309</v>
      </c>
    </row>
    <row r="88" spans="1:12" s="32" customFormat="1" ht="34.950000000000003" customHeight="1" thickBot="1" x14ac:dyDescent="0.25">
      <c r="A88" s="25" t="s">
        <v>182</v>
      </c>
      <c r="B88" s="26" t="s">
        <v>120</v>
      </c>
      <c r="C88" s="27" t="s">
        <v>40</v>
      </c>
      <c r="D88" s="28" t="s">
        <v>217</v>
      </c>
      <c r="E88" s="66" t="s">
        <v>223</v>
      </c>
      <c r="F88" s="66"/>
      <c r="G88" s="66" t="s">
        <v>225</v>
      </c>
      <c r="H88" s="66"/>
      <c r="I88" s="29" t="s">
        <v>183</v>
      </c>
      <c r="J88" s="30">
        <v>501406.52</v>
      </c>
      <c r="K88" s="30">
        <v>372677.11</v>
      </c>
      <c r="L88" s="39">
        <f t="shared" si="1"/>
        <v>74.326339035240309</v>
      </c>
    </row>
    <row r="89" spans="1:12" s="32" customFormat="1" ht="10.95" customHeight="1" thickBot="1" x14ac:dyDescent="0.25">
      <c r="A89" s="25" t="s">
        <v>184</v>
      </c>
      <c r="B89" s="26" t="s">
        <v>120</v>
      </c>
      <c r="C89" s="27" t="s">
        <v>40</v>
      </c>
      <c r="D89" s="28" t="s">
        <v>217</v>
      </c>
      <c r="E89" s="66" t="s">
        <v>223</v>
      </c>
      <c r="F89" s="66"/>
      <c r="G89" s="66" t="s">
        <v>225</v>
      </c>
      <c r="H89" s="66"/>
      <c r="I89" s="29" t="s">
        <v>185</v>
      </c>
      <c r="J89" s="30">
        <v>209990.19</v>
      </c>
      <c r="K89" s="30">
        <v>187468.64</v>
      </c>
      <c r="L89" s="39">
        <f t="shared" si="1"/>
        <v>89.274951367966295</v>
      </c>
    </row>
    <row r="90" spans="1:12" s="32" customFormat="1" ht="10.95" customHeight="1" thickBot="1" x14ac:dyDescent="0.25">
      <c r="A90" s="25" t="s">
        <v>226</v>
      </c>
      <c r="B90" s="26" t="s">
        <v>120</v>
      </c>
      <c r="C90" s="27" t="s">
        <v>40</v>
      </c>
      <c r="D90" s="28" t="s">
        <v>217</v>
      </c>
      <c r="E90" s="66" t="s">
        <v>223</v>
      </c>
      <c r="F90" s="66"/>
      <c r="G90" s="66" t="s">
        <v>225</v>
      </c>
      <c r="H90" s="66"/>
      <c r="I90" s="29" t="s">
        <v>227</v>
      </c>
      <c r="J90" s="30">
        <v>291416.33</v>
      </c>
      <c r="K90" s="30">
        <v>185208.47</v>
      </c>
      <c r="L90" s="39">
        <f t="shared" si="1"/>
        <v>63.554595584948856</v>
      </c>
    </row>
    <row r="91" spans="1:12" s="32" customFormat="1" ht="10.95" customHeight="1" thickBot="1" x14ac:dyDescent="0.25">
      <c r="A91" s="25" t="s">
        <v>228</v>
      </c>
      <c r="B91" s="26" t="s">
        <v>120</v>
      </c>
      <c r="C91" s="27" t="s">
        <v>40</v>
      </c>
      <c r="D91" s="28" t="s">
        <v>229</v>
      </c>
      <c r="E91" s="66" t="s">
        <v>123</v>
      </c>
      <c r="F91" s="66"/>
      <c r="G91" s="66" t="s">
        <v>123</v>
      </c>
      <c r="H91" s="66"/>
      <c r="I91" s="29" t="s">
        <v>40</v>
      </c>
      <c r="J91" s="30">
        <v>124700</v>
      </c>
      <c r="K91" s="30">
        <v>124700</v>
      </c>
      <c r="L91" s="39">
        <f t="shared" si="1"/>
        <v>100</v>
      </c>
    </row>
    <row r="92" spans="1:12" s="32" customFormat="1" ht="10.95" customHeight="1" thickBot="1" x14ac:dyDescent="0.25">
      <c r="A92" s="25" t="s">
        <v>230</v>
      </c>
      <c r="B92" s="26" t="s">
        <v>120</v>
      </c>
      <c r="C92" s="27" t="s">
        <v>40</v>
      </c>
      <c r="D92" s="28" t="s">
        <v>231</v>
      </c>
      <c r="E92" s="66" t="s">
        <v>123</v>
      </c>
      <c r="F92" s="66"/>
      <c r="G92" s="66" t="s">
        <v>123</v>
      </c>
      <c r="H92" s="66"/>
      <c r="I92" s="29" t="s">
        <v>40</v>
      </c>
      <c r="J92" s="30">
        <v>124700</v>
      </c>
      <c r="K92" s="30">
        <v>124700</v>
      </c>
      <c r="L92" s="39">
        <f t="shared" si="1"/>
        <v>100</v>
      </c>
    </row>
    <row r="93" spans="1:12" s="32" customFormat="1" ht="70.95" customHeight="1" thickBot="1" x14ac:dyDescent="0.25">
      <c r="A93" s="25" t="s">
        <v>232</v>
      </c>
      <c r="B93" s="26" t="s">
        <v>120</v>
      </c>
      <c r="C93" s="27" t="s">
        <v>40</v>
      </c>
      <c r="D93" s="28" t="s">
        <v>231</v>
      </c>
      <c r="E93" s="66" t="s">
        <v>233</v>
      </c>
      <c r="F93" s="66"/>
      <c r="G93" s="66" t="s">
        <v>123</v>
      </c>
      <c r="H93" s="66"/>
      <c r="I93" s="29" t="s">
        <v>40</v>
      </c>
      <c r="J93" s="30">
        <v>124700</v>
      </c>
      <c r="K93" s="30">
        <v>124700</v>
      </c>
      <c r="L93" s="39">
        <f t="shared" si="1"/>
        <v>100</v>
      </c>
    </row>
    <row r="94" spans="1:12" s="32" customFormat="1" ht="118.05" customHeight="1" thickBot="1" x14ac:dyDescent="0.25">
      <c r="A94" s="25" t="s">
        <v>234</v>
      </c>
      <c r="B94" s="26" t="s">
        <v>120</v>
      </c>
      <c r="C94" s="27" t="s">
        <v>40</v>
      </c>
      <c r="D94" s="28" t="s">
        <v>231</v>
      </c>
      <c r="E94" s="66" t="s">
        <v>235</v>
      </c>
      <c r="F94" s="66"/>
      <c r="G94" s="66" t="s">
        <v>123</v>
      </c>
      <c r="H94" s="66"/>
      <c r="I94" s="29" t="s">
        <v>40</v>
      </c>
      <c r="J94" s="30">
        <v>124700</v>
      </c>
      <c r="K94" s="30">
        <v>124700</v>
      </c>
      <c r="L94" s="39">
        <f t="shared" si="1"/>
        <v>100</v>
      </c>
    </row>
    <row r="95" spans="1:12" s="32" customFormat="1" ht="22.95" customHeight="1" thickBot="1" x14ac:dyDescent="0.25">
      <c r="A95" s="25" t="s">
        <v>236</v>
      </c>
      <c r="B95" s="26" t="s">
        <v>120</v>
      </c>
      <c r="C95" s="27" t="s">
        <v>40</v>
      </c>
      <c r="D95" s="28" t="s">
        <v>231</v>
      </c>
      <c r="E95" s="66" t="s">
        <v>237</v>
      </c>
      <c r="F95" s="66"/>
      <c r="G95" s="66" t="s">
        <v>123</v>
      </c>
      <c r="H95" s="66"/>
      <c r="I95" s="29" t="s">
        <v>40</v>
      </c>
      <c r="J95" s="30">
        <v>124700</v>
      </c>
      <c r="K95" s="30">
        <v>124700</v>
      </c>
      <c r="L95" s="39">
        <f t="shared" si="1"/>
        <v>100</v>
      </c>
    </row>
    <row r="96" spans="1:12" s="32" customFormat="1" ht="58.95" customHeight="1" thickBot="1" x14ac:dyDescent="0.25">
      <c r="A96" s="25" t="s">
        <v>238</v>
      </c>
      <c r="B96" s="26" t="s">
        <v>120</v>
      </c>
      <c r="C96" s="27" t="s">
        <v>40</v>
      </c>
      <c r="D96" s="28" t="s">
        <v>231</v>
      </c>
      <c r="E96" s="66" t="s">
        <v>237</v>
      </c>
      <c r="F96" s="66"/>
      <c r="G96" s="66" t="s">
        <v>239</v>
      </c>
      <c r="H96" s="66"/>
      <c r="I96" s="29" t="s">
        <v>40</v>
      </c>
      <c r="J96" s="30">
        <v>124700</v>
      </c>
      <c r="K96" s="30">
        <v>124700</v>
      </c>
      <c r="L96" s="39">
        <f t="shared" si="1"/>
        <v>100</v>
      </c>
    </row>
    <row r="97" spans="1:12" s="32" customFormat="1" ht="10.95" customHeight="1" thickBot="1" x14ac:dyDescent="0.25">
      <c r="A97" s="25" t="s">
        <v>154</v>
      </c>
      <c r="B97" s="26" t="s">
        <v>120</v>
      </c>
      <c r="C97" s="27" t="s">
        <v>40</v>
      </c>
      <c r="D97" s="28" t="s">
        <v>231</v>
      </c>
      <c r="E97" s="66" t="s">
        <v>237</v>
      </c>
      <c r="F97" s="66"/>
      <c r="G97" s="66" t="s">
        <v>239</v>
      </c>
      <c r="H97" s="66"/>
      <c r="I97" s="29" t="s">
        <v>155</v>
      </c>
      <c r="J97" s="30">
        <v>124700</v>
      </c>
      <c r="K97" s="30">
        <v>124700</v>
      </c>
      <c r="L97" s="39">
        <f t="shared" si="1"/>
        <v>100</v>
      </c>
    </row>
    <row r="98" spans="1:12" s="32" customFormat="1" ht="10.95" customHeight="1" thickBot="1" x14ac:dyDescent="0.25">
      <c r="A98" s="25" t="s">
        <v>240</v>
      </c>
      <c r="B98" s="26" t="s">
        <v>120</v>
      </c>
      <c r="C98" s="27" t="s">
        <v>40</v>
      </c>
      <c r="D98" s="28" t="s">
        <v>231</v>
      </c>
      <c r="E98" s="66" t="s">
        <v>237</v>
      </c>
      <c r="F98" s="66"/>
      <c r="G98" s="66" t="s">
        <v>239</v>
      </c>
      <c r="H98" s="66"/>
      <c r="I98" s="29" t="s">
        <v>241</v>
      </c>
      <c r="J98" s="30">
        <v>124700</v>
      </c>
      <c r="K98" s="30">
        <v>124700</v>
      </c>
      <c r="L98" s="39">
        <f t="shared" si="1"/>
        <v>100</v>
      </c>
    </row>
    <row r="99" spans="1:12" s="32" customFormat="1" ht="46.95" customHeight="1" thickBot="1" x14ac:dyDescent="0.25">
      <c r="A99" s="25" t="s">
        <v>242</v>
      </c>
      <c r="B99" s="26" t="s">
        <v>120</v>
      </c>
      <c r="C99" s="27" t="s">
        <v>40</v>
      </c>
      <c r="D99" s="28" t="s">
        <v>231</v>
      </c>
      <c r="E99" s="66" t="s">
        <v>237</v>
      </c>
      <c r="F99" s="66"/>
      <c r="G99" s="66" t="s">
        <v>239</v>
      </c>
      <c r="H99" s="66"/>
      <c r="I99" s="29" t="s">
        <v>243</v>
      </c>
      <c r="J99" s="30">
        <v>124700</v>
      </c>
      <c r="K99" s="30">
        <v>124700</v>
      </c>
      <c r="L99" s="39">
        <f t="shared" si="1"/>
        <v>100</v>
      </c>
    </row>
    <row r="100" spans="1:12" s="32" customFormat="1" ht="10.95" customHeight="1" thickBot="1" x14ac:dyDescent="0.25">
      <c r="A100" s="25" t="s">
        <v>244</v>
      </c>
      <c r="B100" s="26" t="s">
        <v>120</v>
      </c>
      <c r="C100" s="27" t="s">
        <v>40</v>
      </c>
      <c r="D100" s="28" t="s">
        <v>245</v>
      </c>
      <c r="E100" s="66" t="s">
        <v>123</v>
      </c>
      <c r="F100" s="66"/>
      <c r="G100" s="66" t="s">
        <v>123</v>
      </c>
      <c r="H100" s="66"/>
      <c r="I100" s="29" t="s">
        <v>40</v>
      </c>
      <c r="J100" s="30">
        <v>214190.94</v>
      </c>
      <c r="K100" s="30">
        <v>196424.72</v>
      </c>
      <c r="L100" s="39">
        <f t="shared" si="1"/>
        <v>91.705428810387588</v>
      </c>
    </row>
    <row r="101" spans="1:12" s="32" customFormat="1" ht="10.95" customHeight="1" thickBot="1" x14ac:dyDescent="0.25">
      <c r="A101" s="25" t="s">
        <v>246</v>
      </c>
      <c r="B101" s="26" t="s">
        <v>120</v>
      </c>
      <c r="C101" s="27" t="s">
        <v>40</v>
      </c>
      <c r="D101" s="28" t="s">
        <v>247</v>
      </c>
      <c r="E101" s="66" t="s">
        <v>123</v>
      </c>
      <c r="F101" s="66"/>
      <c r="G101" s="66" t="s">
        <v>123</v>
      </c>
      <c r="H101" s="66"/>
      <c r="I101" s="29" t="s">
        <v>40</v>
      </c>
      <c r="J101" s="30">
        <v>214190.94</v>
      </c>
      <c r="K101" s="30">
        <v>196424.72</v>
      </c>
      <c r="L101" s="39">
        <f t="shared" si="1"/>
        <v>91.705428810387588</v>
      </c>
    </row>
    <row r="102" spans="1:12" s="32" customFormat="1" ht="82.05" customHeight="1" thickBot="1" x14ac:dyDescent="0.25">
      <c r="A102" s="25" t="s">
        <v>248</v>
      </c>
      <c r="B102" s="26" t="s">
        <v>120</v>
      </c>
      <c r="C102" s="27" t="s">
        <v>40</v>
      </c>
      <c r="D102" s="28" t="s">
        <v>247</v>
      </c>
      <c r="E102" s="66" t="s">
        <v>249</v>
      </c>
      <c r="F102" s="66"/>
      <c r="G102" s="66" t="s">
        <v>123</v>
      </c>
      <c r="H102" s="66"/>
      <c r="I102" s="29" t="s">
        <v>40</v>
      </c>
      <c r="J102" s="30">
        <v>214190.94</v>
      </c>
      <c r="K102" s="30">
        <v>196424.72</v>
      </c>
      <c r="L102" s="39">
        <f t="shared" si="1"/>
        <v>91.705428810387588</v>
      </c>
    </row>
    <row r="103" spans="1:12" s="32" customFormat="1" ht="106.05" customHeight="1" thickBot="1" x14ac:dyDescent="0.25">
      <c r="A103" s="25" t="s">
        <v>250</v>
      </c>
      <c r="B103" s="26" t="s">
        <v>120</v>
      </c>
      <c r="C103" s="27" t="s">
        <v>40</v>
      </c>
      <c r="D103" s="28" t="s">
        <v>247</v>
      </c>
      <c r="E103" s="66" t="s">
        <v>251</v>
      </c>
      <c r="F103" s="66"/>
      <c r="G103" s="66" t="s">
        <v>123</v>
      </c>
      <c r="H103" s="66"/>
      <c r="I103" s="29" t="s">
        <v>40</v>
      </c>
      <c r="J103" s="30">
        <v>214190.94</v>
      </c>
      <c r="K103" s="30">
        <v>196424.72</v>
      </c>
      <c r="L103" s="39">
        <f t="shared" si="1"/>
        <v>91.705428810387588</v>
      </c>
    </row>
    <row r="104" spans="1:12" s="32" customFormat="1" ht="58.95" customHeight="1" thickBot="1" x14ac:dyDescent="0.25">
      <c r="A104" s="25" t="s">
        <v>252</v>
      </c>
      <c r="B104" s="26" t="s">
        <v>120</v>
      </c>
      <c r="C104" s="27" t="s">
        <v>40</v>
      </c>
      <c r="D104" s="28" t="s">
        <v>247</v>
      </c>
      <c r="E104" s="66" t="s">
        <v>253</v>
      </c>
      <c r="F104" s="66"/>
      <c r="G104" s="66" t="s">
        <v>123</v>
      </c>
      <c r="H104" s="66"/>
      <c r="I104" s="29" t="s">
        <v>40</v>
      </c>
      <c r="J104" s="30">
        <v>214190.94</v>
      </c>
      <c r="K104" s="30">
        <v>196424.72</v>
      </c>
      <c r="L104" s="39">
        <f t="shared" si="1"/>
        <v>91.705428810387588</v>
      </c>
    </row>
    <row r="105" spans="1:12" s="32" customFormat="1" ht="22.95" customHeight="1" thickBot="1" x14ac:dyDescent="0.25">
      <c r="A105" s="25" t="s">
        <v>254</v>
      </c>
      <c r="B105" s="26" t="s">
        <v>120</v>
      </c>
      <c r="C105" s="27" t="s">
        <v>40</v>
      </c>
      <c r="D105" s="28" t="s">
        <v>247</v>
      </c>
      <c r="E105" s="66" t="s">
        <v>253</v>
      </c>
      <c r="F105" s="66"/>
      <c r="G105" s="66" t="s">
        <v>255</v>
      </c>
      <c r="H105" s="66"/>
      <c r="I105" s="29" t="s">
        <v>40</v>
      </c>
      <c r="J105" s="30">
        <v>214190.94</v>
      </c>
      <c r="K105" s="30">
        <v>196424.72</v>
      </c>
      <c r="L105" s="39">
        <f t="shared" si="1"/>
        <v>91.705428810387588</v>
      </c>
    </row>
    <row r="106" spans="1:12" s="32" customFormat="1" ht="22.95" customHeight="1" thickBot="1" x14ac:dyDescent="0.25">
      <c r="A106" s="25" t="s">
        <v>256</v>
      </c>
      <c r="B106" s="26" t="s">
        <v>120</v>
      </c>
      <c r="C106" s="27" t="s">
        <v>40</v>
      </c>
      <c r="D106" s="28" t="s">
        <v>247</v>
      </c>
      <c r="E106" s="66" t="s">
        <v>253</v>
      </c>
      <c r="F106" s="66"/>
      <c r="G106" s="66" t="s">
        <v>255</v>
      </c>
      <c r="H106" s="66"/>
      <c r="I106" s="29" t="s">
        <v>257</v>
      </c>
      <c r="J106" s="30">
        <v>214190.94</v>
      </c>
      <c r="K106" s="30">
        <v>196424.72</v>
      </c>
      <c r="L106" s="39">
        <f t="shared" si="1"/>
        <v>91.705428810387588</v>
      </c>
    </row>
    <row r="107" spans="1:12" s="32" customFormat="1" ht="22.95" customHeight="1" thickBot="1" x14ac:dyDescent="0.25">
      <c r="A107" s="25" t="s">
        <v>258</v>
      </c>
      <c r="B107" s="26" t="s">
        <v>120</v>
      </c>
      <c r="C107" s="27" t="s">
        <v>40</v>
      </c>
      <c r="D107" s="28" t="s">
        <v>247</v>
      </c>
      <c r="E107" s="66" t="s">
        <v>253</v>
      </c>
      <c r="F107" s="66"/>
      <c r="G107" s="66" t="s">
        <v>255</v>
      </c>
      <c r="H107" s="66"/>
      <c r="I107" s="29" t="s">
        <v>259</v>
      </c>
      <c r="J107" s="30">
        <v>214190.94</v>
      </c>
      <c r="K107" s="30">
        <v>196424.72</v>
      </c>
      <c r="L107" s="39">
        <f t="shared" si="1"/>
        <v>91.705428810387588</v>
      </c>
    </row>
    <row r="108" spans="1:12" s="32" customFormat="1" ht="22.95" customHeight="1" thickBot="1" x14ac:dyDescent="0.25">
      <c r="A108" s="25" t="s">
        <v>260</v>
      </c>
      <c r="B108" s="26" t="s">
        <v>120</v>
      </c>
      <c r="C108" s="27" t="s">
        <v>40</v>
      </c>
      <c r="D108" s="28" t="s">
        <v>247</v>
      </c>
      <c r="E108" s="66" t="s">
        <v>253</v>
      </c>
      <c r="F108" s="66"/>
      <c r="G108" s="66" t="s">
        <v>255</v>
      </c>
      <c r="H108" s="66"/>
      <c r="I108" s="29" t="s">
        <v>261</v>
      </c>
      <c r="J108" s="30">
        <v>214190.94</v>
      </c>
      <c r="K108" s="30">
        <v>196424.72</v>
      </c>
      <c r="L108" s="39">
        <f t="shared" si="1"/>
        <v>91.705428810387588</v>
      </c>
    </row>
    <row r="109" spans="1:12" s="32" customFormat="1" ht="10.95" customHeight="1" thickBot="1" x14ac:dyDescent="0.25">
      <c r="A109" s="25" t="s">
        <v>262</v>
      </c>
      <c r="B109" s="26" t="s">
        <v>120</v>
      </c>
      <c r="C109" s="27" t="s">
        <v>40</v>
      </c>
      <c r="D109" s="28" t="s">
        <v>263</v>
      </c>
      <c r="E109" s="66" t="s">
        <v>123</v>
      </c>
      <c r="F109" s="66"/>
      <c r="G109" s="66" t="s">
        <v>123</v>
      </c>
      <c r="H109" s="66"/>
      <c r="I109" s="29" t="s">
        <v>40</v>
      </c>
      <c r="J109" s="30">
        <v>2000</v>
      </c>
      <c r="K109" s="30">
        <v>2000</v>
      </c>
      <c r="L109" s="39">
        <f t="shared" si="1"/>
        <v>100</v>
      </c>
    </row>
    <row r="110" spans="1:12" s="32" customFormat="1" ht="10.95" customHeight="1" thickBot="1" x14ac:dyDescent="0.25">
      <c r="A110" s="25" t="s">
        <v>264</v>
      </c>
      <c r="B110" s="26" t="s">
        <v>120</v>
      </c>
      <c r="C110" s="27" t="s">
        <v>40</v>
      </c>
      <c r="D110" s="28" t="s">
        <v>265</v>
      </c>
      <c r="E110" s="66" t="s">
        <v>123</v>
      </c>
      <c r="F110" s="66"/>
      <c r="G110" s="66" t="s">
        <v>123</v>
      </c>
      <c r="H110" s="66"/>
      <c r="I110" s="29" t="s">
        <v>40</v>
      </c>
      <c r="J110" s="30">
        <v>2000</v>
      </c>
      <c r="K110" s="30">
        <v>2000</v>
      </c>
      <c r="L110" s="39">
        <f t="shared" si="1"/>
        <v>100</v>
      </c>
    </row>
    <row r="111" spans="1:12" s="32" customFormat="1" ht="118.05" customHeight="1" thickBot="1" x14ac:dyDescent="0.25">
      <c r="A111" s="25" t="s">
        <v>266</v>
      </c>
      <c r="B111" s="26" t="s">
        <v>120</v>
      </c>
      <c r="C111" s="27" t="s">
        <v>40</v>
      </c>
      <c r="D111" s="28" t="s">
        <v>265</v>
      </c>
      <c r="E111" s="66" t="s">
        <v>267</v>
      </c>
      <c r="F111" s="66"/>
      <c r="G111" s="66" t="s">
        <v>123</v>
      </c>
      <c r="H111" s="66"/>
      <c r="I111" s="29" t="s">
        <v>40</v>
      </c>
      <c r="J111" s="30">
        <v>2000</v>
      </c>
      <c r="K111" s="30">
        <v>2000</v>
      </c>
      <c r="L111" s="39">
        <f t="shared" si="1"/>
        <v>100</v>
      </c>
    </row>
    <row r="112" spans="1:12" s="32" customFormat="1" ht="153" customHeight="1" thickBot="1" x14ac:dyDescent="0.25">
      <c r="A112" s="25" t="s">
        <v>268</v>
      </c>
      <c r="B112" s="26" t="s">
        <v>120</v>
      </c>
      <c r="C112" s="27" t="s">
        <v>40</v>
      </c>
      <c r="D112" s="28" t="s">
        <v>265</v>
      </c>
      <c r="E112" s="66" t="s">
        <v>269</v>
      </c>
      <c r="F112" s="66"/>
      <c r="G112" s="66" t="s">
        <v>123</v>
      </c>
      <c r="H112" s="66"/>
      <c r="I112" s="29" t="s">
        <v>40</v>
      </c>
      <c r="J112" s="30">
        <v>2000</v>
      </c>
      <c r="K112" s="30">
        <v>2000</v>
      </c>
      <c r="L112" s="39">
        <f t="shared" si="1"/>
        <v>100</v>
      </c>
    </row>
    <row r="113" spans="1:12" s="32" customFormat="1" ht="46.95" customHeight="1" thickBot="1" x14ac:dyDescent="0.25">
      <c r="A113" s="25" t="s">
        <v>270</v>
      </c>
      <c r="B113" s="26" t="s">
        <v>120</v>
      </c>
      <c r="C113" s="27" t="s">
        <v>40</v>
      </c>
      <c r="D113" s="28" t="s">
        <v>265</v>
      </c>
      <c r="E113" s="66" t="s">
        <v>271</v>
      </c>
      <c r="F113" s="66"/>
      <c r="G113" s="66" t="s">
        <v>123</v>
      </c>
      <c r="H113" s="66"/>
      <c r="I113" s="29" t="s">
        <v>40</v>
      </c>
      <c r="J113" s="30">
        <v>2000</v>
      </c>
      <c r="K113" s="30">
        <v>2000</v>
      </c>
      <c r="L113" s="39">
        <f t="shared" si="1"/>
        <v>100</v>
      </c>
    </row>
    <row r="114" spans="1:12" s="32" customFormat="1" ht="70.95" customHeight="1" thickBot="1" x14ac:dyDescent="0.25">
      <c r="A114" s="25" t="s">
        <v>272</v>
      </c>
      <c r="B114" s="26" t="s">
        <v>120</v>
      </c>
      <c r="C114" s="27" t="s">
        <v>40</v>
      </c>
      <c r="D114" s="28" t="s">
        <v>265</v>
      </c>
      <c r="E114" s="66" t="s">
        <v>271</v>
      </c>
      <c r="F114" s="66"/>
      <c r="G114" s="66" t="s">
        <v>273</v>
      </c>
      <c r="H114" s="66"/>
      <c r="I114" s="29" t="s">
        <v>40</v>
      </c>
      <c r="J114" s="30">
        <v>2000</v>
      </c>
      <c r="K114" s="30">
        <v>2000</v>
      </c>
      <c r="L114" s="39">
        <f t="shared" si="1"/>
        <v>100</v>
      </c>
    </row>
    <row r="115" spans="1:12" s="32" customFormat="1" ht="34.950000000000003" customHeight="1" thickBot="1" x14ac:dyDescent="0.25">
      <c r="A115" s="25" t="s">
        <v>181</v>
      </c>
      <c r="B115" s="26" t="s">
        <v>120</v>
      </c>
      <c r="C115" s="27" t="s">
        <v>40</v>
      </c>
      <c r="D115" s="28" t="s">
        <v>265</v>
      </c>
      <c r="E115" s="66" t="s">
        <v>271</v>
      </c>
      <c r="F115" s="66"/>
      <c r="G115" s="66" t="s">
        <v>273</v>
      </c>
      <c r="H115" s="66"/>
      <c r="I115" s="29" t="s">
        <v>120</v>
      </c>
      <c r="J115" s="30">
        <v>2000</v>
      </c>
      <c r="K115" s="30">
        <v>2000</v>
      </c>
      <c r="L115" s="39">
        <f t="shared" si="1"/>
        <v>100</v>
      </c>
    </row>
    <row r="116" spans="1:12" s="32" customFormat="1" ht="34.950000000000003" customHeight="1" thickBot="1" x14ac:dyDescent="0.25">
      <c r="A116" s="25" t="s">
        <v>182</v>
      </c>
      <c r="B116" s="26" t="s">
        <v>120</v>
      </c>
      <c r="C116" s="27" t="s">
        <v>40</v>
      </c>
      <c r="D116" s="28" t="s">
        <v>265</v>
      </c>
      <c r="E116" s="66" t="s">
        <v>271</v>
      </c>
      <c r="F116" s="66"/>
      <c r="G116" s="66" t="s">
        <v>273</v>
      </c>
      <c r="H116" s="66"/>
      <c r="I116" s="29" t="s">
        <v>183</v>
      </c>
      <c r="J116" s="30">
        <v>2000</v>
      </c>
      <c r="K116" s="30">
        <v>2000</v>
      </c>
      <c r="L116" s="39">
        <f t="shared" si="1"/>
        <v>100</v>
      </c>
    </row>
    <row r="117" spans="1:12" s="32" customFormat="1" ht="10.95" customHeight="1" thickBot="1" x14ac:dyDescent="0.25">
      <c r="A117" s="25" t="s">
        <v>184</v>
      </c>
      <c r="B117" s="26" t="s">
        <v>120</v>
      </c>
      <c r="C117" s="27" t="s">
        <v>40</v>
      </c>
      <c r="D117" s="28" t="s">
        <v>265</v>
      </c>
      <c r="E117" s="66" t="s">
        <v>271</v>
      </c>
      <c r="F117" s="66"/>
      <c r="G117" s="66" t="s">
        <v>273</v>
      </c>
      <c r="H117" s="66"/>
      <c r="I117" s="29" t="s">
        <v>185</v>
      </c>
      <c r="J117" s="30">
        <v>2000</v>
      </c>
      <c r="K117" s="30">
        <v>2000</v>
      </c>
      <c r="L117" s="39">
        <f t="shared" si="1"/>
        <v>100</v>
      </c>
    </row>
    <row r="118" spans="1:12" ht="25.05" customHeight="1" thickBot="1" x14ac:dyDescent="0.25">
      <c r="A118" s="37" t="s">
        <v>274</v>
      </c>
      <c r="B118" s="45" t="s">
        <v>275</v>
      </c>
      <c r="C118" s="92" t="s">
        <v>34</v>
      </c>
      <c r="D118" s="92"/>
      <c r="E118" s="92"/>
      <c r="F118" s="92"/>
      <c r="G118" s="92"/>
      <c r="H118" s="92"/>
      <c r="I118" s="92"/>
      <c r="J118" s="46">
        <v>-265956.36</v>
      </c>
      <c r="K118" s="47">
        <v>-94702.91</v>
      </c>
      <c r="L118" s="48" t="s">
        <v>34</v>
      </c>
    </row>
    <row r="119" spans="1:12" s="1" customFormat="1" ht="10.95" customHeight="1" x14ac:dyDescent="0.2">
      <c r="I119" s="36"/>
      <c r="K119" s="4"/>
    </row>
  </sheetData>
  <mergeCells count="228">
    <mergeCell ref="K1:L1"/>
    <mergeCell ref="A2:L2"/>
    <mergeCell ref="C4:I4"/>
    <mergeCell ref="C5:I5"/>
    <mergeCell ref="C6:I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C118:I118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L33"/>
  <sheetViews>
    <sheetView workbookViewId="0">
      <selection activeCell="L4" sqref="L4"/>
    </sheetView>
  </sheetViews>
  <sheetFormatPr defaultColWidth="10.42578125" defaultRowHeight="11.4" customHeight="1" x14ac:dyDescent="0.2"/>
  <cols>
    <col min="1" max="1" width="38.42578125" style="1" customWidth="1"/>
    <col min="2" max="2" width="7.85546875" style="1" customWidth="1"/>
    <col min="3" max="3" width="4" style="1" customWidth="1"/>
    <col min="4" max="4" width="4.42578125" style="1" customWidth="1"/>
    <col min="5" max="5" width="3.7109375" style="1" customWidth="1"/>
    <col min="6" max="6" width="3.42578125" style="1" customWidth="1"/>
    <col min="7" max="7" width="2.7109375" style="1" customWidth="1"/>
    <col min="8" max="8" width="5.85546875" style="1" customWidth="1"/>
    <col min="9" max="9" width="6.28515625" style="1" customWidth="1"/>
    <col min="10" max="12" width="17.85546875" style="1" customWidth="1"/>
    <col min="13" max="16384" width="10.42578125" style="3"/>
  </cols>
  <sheetData>
    <row r="1" spans="1:12" s="1" customFormat="1" ht="10.95" customHeight="1" x14ac:dyDescent="0.2">
      <c r="I1" s="36"/>
      <c r="K1" s="93" t="s">
        <v>276</v>
      </c>
      <c r="L1" s="93"/>
    </row>
    <row r="2" spans="1:12" ht="12" customHeight="1" x14ac:dyDescent="0.25">
      <c r="A2" s="88" t="s">
        <v>277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s="1" customFormat="1" ht="4.95" customHeight="1" x14ac:dyDescent="0.2"/>
    <row r="4" spans="1:12" s="1" customFormat="1" ht="34.950000000000003" customHeight="1" x14ac:dyDescent="0.2">
      <c r="A4" s="8" t="s">
        <v>21</v>
      </c>
      <c r="B4" s="9" t="s">
        <v>22</v>
      </c>
      <c r="C4" s="89" t="s">
        <v>278</v>
      </c>
      <c r="D4" s="89"/>
      <c r="E4" s="89"/>
      <c r="F4" s="89"/>
      <c r="G4" s="89"/>
      <c r="H4" s="89"/>
      <c r="I4" s="89"/>
      <c r="J4" s="10" t="s">
        <v>118</v>
      </c>
      <c r="K4" s="49" t="s">
        <v>25</v>
      </c>
      <c r="L4" s="101" t="s">
        <v>312</v>
      </c>
    </row>
    <row r="5" spans="1:12" ht="10.95" customHeight="1" x14ac:dyDescent="0.2">
      <c r="A5" s="11" t="s">
        <v>26</v>
      </c>
      <c r="B5" s="11" t="s">
        <v>27</v>
      </c>
      <c r="C5" s="68" t="s">
        <v>28</v>
      </c>
      <c r="D5" s="68"/>
      <c r="E5" s="68"/>
      <c r="F5" s="68"/>
      <c r="G5" s="68"/>
      <c r="H5" s="68"/>
      <c r="I5" s="68"/>
      <c r="J5" s="12" t="s">
        <v>29</v>
      </c>
      <c r="K5" s="12" t="s">
        <v>30</v>
      </c>
      <c r="L5" s="11" t="s">
        <v>31</v>
      </c>
    </row>
    <row r="6" spans="1:12" ht="25.05" customHeight="1" x14ac:dyDescent="0.2">
      <c r="A6" s="37" t="s">
        <v>279</v>
      </c>
      <c r="B6" s="38" t="s">
        <v>155</v>
      </c>
      <c r="C6" s="95" t="s">
        <v>34</v>
      </c>
      <c r="D6" s="95"/>
      <c r="E6" s="95"/>
      <c r="F6" s="95"/>
      <c r="G6" s="95"/>
      <c r="H6" s="95"/>
      <c r="I6" s="95"/>
      <c r="J6" s="14">
        <v>265956.36</v>
      </c>
      <c r="K6" s="14">
        <v>94702.91</v>
      </c>
      <c r="L6" s="39"/>
    </row>
    <row r="7" spans="1:12" s="1" customFormat="1" ht="12" customHeight="1" x14ac:dyDescent="0.2">
      <c r="A7" s="18" t="s">
        <v>37</v>
      </c>
      <c r="B7" s="19"/>
      <c r="C7" s="100"/>
      <c r="D7" s="100"/>
      <c r="E7" s="100"/>
      <c r="F7" s="100"/>
      <c r="G7" s="100"/>
      <c r="H7" s="100"/>
      <c r="I7" s="100"/>
      <c r="J7" s="50"/>
      <c r="K7" s="51"/>
      <c r="L7" s="52"/>
    </row>
    <row r="8" spans="1:12" ht="25.05" customHeight="1" x14ac:dyDescent="0.2">
      <c r="A8" s="37" t="s">
        <v>280</v>
      </c>
      <c r="B8" s="53" t="s">
        <v>241</v>
      </c>
      <c r="C8" s="99" t="s">
        <v>34</v>
      </c>
      <c r="D8" s="99"/>
      <c r="E8" s="99"/>
      <c r="F8" s="99"/>
      <c r="G8" s="99"/>
      <c r="H8" s="99"/>
      <c r="I8" s="99"/>
      <c r="J8" s="16">
        <v>0</v>
      </c>
      <c r="K8" s="16">
        <v>0</v>
      </c>
      <c r="L8" s="54"/>
    </row>
    <row r="9" spans="1:12" s="1" customFormat="1" ht="12" customHeight="1" x14ac:dyDescent="0.2">
      <c r="A9" s="18" t="s">
        <v>281</v>
      </c>
      <c r="B9" s="19"/>
      <c r="C9" s="55"/>
      <c r="D9" s="21"/>
      <c r="E9" s="90"/>
      <c r="F9" s="90"/>
      <c r="G9" s="90"/>
      <c r="H9" s="21"/>
      <c r="I9" s="22"/>
      <c r="J9" s="50"/>
      <c r="K9" s="51"/>
      <c r="L9" s="52"/>
    </row>
    <row r="10" spans="1:12" ht="25.05" customHeight="1" x14ac:dyDescent="0.2">
      <c r="A10" s="37" t="s">
        <v>282</v>
      </c>
      <c r="B10" s="53" t="s">
        <v>283</v>
      </c>
      <c r="C10" s="99" t="s">
        <v>34</v>
      </c>
      <c r="D10" s="99"/>
      <c r="E10" s="99"/>
      <c r="F10" s="99"/>
      <c r="G10" s="99"/>
      <c r="H10" s="99"/>
      <c r="I10" s="99"/>
      <c r="J10" s="16">
        <v>0</v>
      </c>
      <c r="K10" s="16">
        <v>0</v>
      </c>
      <c r="L10" s="54"/>
    </row>
    <row r="11" spans="1:12" s="1" customFormat="1" ht="12" customHeight="1" x14ac:dyDescent="0.2">
      <c r="A11" s="18" t="s">
        <v>281</v>
      </c>
      <c r="B11" s="19"/>
      <c r="C11" s="55"/>
      <c r="D11" s="21"/>
      <c r="E11" s="90"/>
      <c r="F11" s="90"/>
      <c r="G11" s="90"/>
      <c r="H11" s="21"/>
      <c r="I11" s="22"/>
      <c r="J11" s="50"/>
      <c r="K11" s="51"/>
      <c r="L11" s="52"/>
    </row>
    <row r="12" spans="1:12" ht="12" customHeight="1" x14ac:dyDescent="0.2">
      <c r="A12" s="37" t="s">
        <v>284</v>
      </c>
      <c r="B12" s="53" t="s">
        <v>285</v>
      </c>
      <c r="C12" s="99" t="s">
        <v>34</v>
      </c>
      <c r="D12" s="99"/>
      <c r="E12" s="99"/>
      <c r="F12" s="99"/>
      <c r="G12" s="99"/>
      <c r="H12" s="99"/>
      <c r="I12" s="99"/>
      <c r="J12" s="17">
        <v>265956.36</v>
      </c>
      <c r="K12" s="17">
        <v>94702.91</v>
      </c>
      <c r="L12" s="56"/>
    </row>
    <row r="13" spans="1:12" ht="10.95" customHeight="1" x14ac:dyDescent="0.2">
      <c r="A13" s="57" t="s">
        <v>286</v>
      </c>
      <c r="B13" s="53" t="s">
        <v>287</v>
      </c>
      <c r="C13" s="99" t="s">
        <v>34</v>
      </c>
      <c r="D13" s="99"/>
      <c r="E13" s="99"/>
      <c r="F13" s="99"/>
      <c r="G13" s="99"/>
      <c r="H13" s="99"/>
      <c r="I13" s="99"/>
      <c r="J13" s="17">
        <v>-2855351.16</v>
      </c>
      <c r="K13" s="17">
        <v>-2623220.04</v>
      </c>
      <c r="L13" s="65">
        <f>K13/J13*100</f>
        <v>91.870312721886023</v>
      </c>
    </row>
    <row r="14" spans="1:12" s="32" customFormat="1" ht="22.95" customHeight="1" x14ac:dyDescent="0.2">
      <c r="A14" s="58" t="s">
        <v>288</v>
      </c>
      <c r="B14" s="59" t="s">
        <v>287</v>
      </c>
      <c r="C14" s="27" t="s">
        <v>40</v>
      </c>
      <c r="D14" s="28" t="s">
        <v>289</v>
      </c>
      <c r="E14" s="66" t="s">
        <v>290</v>
      </c>
      <c r="F14" s="66"/>
      <c r="G14" s="66"/>
      <c r="H14" s="28" t="s">
        <v>42</v>
      </c>
      <c r="I14" s="29" t="s">
        <v>155</v>
      </c>
      <c r="J14" s="30">
        <v>-2855351.16</v>
      </c>
      <c r="K14" s="30">
        <v>-2623220.04</v>
      </c>
      <c r="L14" s="65">
        <f t="shared" ref="L14:L22" si="0">K14/J14*100</f>
        <v>91.870312721886023</v>
      </c>
    </row>
    <row r="15" spans="1:12" s="32" customFormat="1" ht="22.95" customHeight="1" x14ac:dyDescent="0.2">
      <c r="A15" s="58" t="s">
        <v>291</v>
      </c>
      <c r="B15" s="59" t="s">
        <v>287</v>
      </c>
      <c r="C15" s="27" t="s">
        <v>40</v>
      </c>
      <c r="D15" s="28" t="s">
        <v>289</v>
      </c>
      <c r="E15" s="66" t="s">
        <v>292</v>
      </c>
      <c r="F15" s="66"/>
      <c r="G15" s="66"/>
      <c r="H15" s="28" t="s">
        <v>42</v>
      </c>
      <c r="I15" s="29" t="s">
        <v>155</v>
      </c>
      <c r="J15" s="30">
        <v>-2855351.16</v>
      </c>
      <c r="K15" s="30">
        <v>-2623220.04</v>
      </c>
      <c r="L15" s="65">
        <f t="shared" si="0"/>
        <v>91.870312721886023</v>
      </c>
    </row>
    <row r="16" spans="1:12" s="32" customFormat="1" ht="22.95" customHeight="1" x14ac:dyDescent="0.2">
      <c r="A16" s="58" t="s">
        <v>293</v>
      </c>
      <c r="B16" s="59" t="s">
        <v>287</v>
      </c>
      <c r="C16" s="27" t="s">
        <v>40</v>
      </c>
      <c r="D16" s="28" t="s">
        <v>289</v>
      </c>
      <c r="E16" s="66" t="s">
        <v>294</v>
      </c>
      <c r="F16" s="66"/>
      <c r="G16" s="66"/>
      <c r="H16" s="28" t="s">
        <v>42</v>
      </c>
      <c r="I16" s="29" t="s">
        <v>295</v>
      </c>
      <c r="J16" s="30">
        <v>-2855351.16</v>
      </c>
      <c r="K16" s="30">
        <v>-2623220.04</v>
      </c>
      <c r="L16" s="65">
        <f t="shared" si="0"/>
        <v>91.870312721886023</v>
      </c>
    </row>
    <row r="17" spans="1:12" s="32" customFormat="1" ht="34.950000000000003" customHeight="1" x14ac:dyDescent="0.2">
      <c r="A17" s="58" t="s">
        <v>296</v>
      </c>
      <c r="B17" s="59" t="s">
        <v>287</v>
      </c>
      <c r="C17" s="27" t="s">
        <v>40</v>
      </c>
      <c r="D17" s="28" t="s">
        <v>289</v>
      </c>
      <c r="E17" s="66" t="s">
        <v>297</v>
      </c>
      <c r="F17" s="66"/>
      <c r="G17" s="66"/>
      <c r="H17" s="28" t="s">
        <v>42</v>
      </c>
      <c r="I17" s="29" t="s">
        <v>295</v>
      </c>
      <c r="J17" s="30">
        <v>-2855351.16</v>
      </c>
      <c r="K17" s="30">
        <v>-2623220.04</v>
      </c>
      <c r="L17" s="65">
        <f t="shared" si="0"/>
        <v>91.870312721886023</v>
      </c>
    </row>
    <row r="18" spans="1:12" ht="10.95" customHeight="1" x14ac:dyDescent="0.2">
      <c r="A18" s="57" t="s">
        <v>298</v>
      </c>
      <c r="B18" s="53" t="s">
        <v>299</v>
      </c>
      <c r="C18" s="99" t="s">
        <v>34</v>
      </c>
      <c r="D18" s="99"/>
      <c r="E18" s="99"/>
      <c r="F18" s="99"/>
      <c r="G18" s="99"/>
      <c r="H18" s="99"/>
      <c r="I18" s="99"/>
      <c r="J18" s="17">
        <v>3121307.52</v>
      </c>
      <c r="K18" s="17">
        <v>2717922.95</v>
      </c>
      <c r="L18" s="65">
        <f t="shared" si="0"/>
        <v>87.076423344534803</v>
      </c>
    </row>
    <row r="19" spans="1:12" s="32" customFormat="1" ht="22.95" customHeight="1" x14ac:dyDescent="0.2">
      <c r="A19" s="58" t="s">
        <v>300</v>
      </c>
      <c r="B19" s="59" t="s">
        <v>299</v>
      </c>
      <c r="C19" s="27" t="s">
        <v>40</v>
      </c>
      <c r="D19" s="28" t="s">
        <v>289</v>
      </c>
      <c r="E19" s="66" t="s">
        <v>290</v>
      </c>
      <c r="F19" s="66"/>
      <c r="G19" s="66"/>
      <c r="H19" s="28" t="s">
        <v>42</v>
      </c>
      <c r="I19" s="29" t="s">
        <v>301</v>
      </c>
      <c r="J19" s="30">
        <v>3121307.52</v>
      </c>
      <c r="K19" s="30">
        <v>2717922.95</v>
      </c>
      <c r="L19" s="65">
        <f t="shared" si="0"/>
        <v>87.076423344534803</v>
      </c>
    </row>
    <row r="20" spans="1:12" s="32" customFormat="1" ht="22.95" customHeight="1" x14ac:dyDescent="0.2">
      <c r="A20" s="58" t="s">
        <v>302</v>
      </c>
      <c r="B20" s="59" t="s">
        <v>299</v>
      </c>
      <c r="C20" s="27" t="s">
        <v>40</v>
      </c>
      <c r="D20" s="28" t="s">
        <v>289</v>
      </c>
      <c r="E20" s="66" t="s">
        <v>292</v>
      </c>
      <c r="F20" s="66"/>
      <c r="G20" s="66"/>
      <c r="H20" s="28" t="s">
        <v>42</v>
      </c>
      <c r="I20" s="29" t="s">
        <v>301</v>
      </c>
      <c r="J20" s="30">
        <v>3121307.52</v>
      </c>
      <c r="K20" s="30">
        <v>2717922.95</v>
      </c>
      <c r="L20" s="65">
        <f t="shared" si="0"/>
        <v>87.076423344534803</v>
      </c>
    </row>
    <row r="21" spans="1:12" s="32" customFormat="1" ht="22.95" customHeight="1" x14ac:dyDescent="0.2">
      <c r="A21" s="58" t="s">
        <v>303</v>
      </c>
      <c r="B21" s="59" t="s">
        <v>299</v>
      </c>
      <c r="C21" s="27" t="s">
        <v>40</v>
      </c>
      <c r="D21" s="28" t="s">
        <v>289</v>
      </c>
      <c r="E21" s="66" t="s">
        <v>294</v>
      </c>
      <c r="F21" s="66"/>
      <c r="G21" s="66"/>
      <c r="H21" s="28" t="s">
        <v>42</v>
      </c>
      <c r="I21" s="29" t="s">
        <v>304</v>
      </c>
      <c r="J21" s="30">
        <v>3121307.52</v>
      </c>
      <c r="K21" s="30">
        <v>2717922.95</v>
      </c>
      <c r="L21" s="65">
        <f t="shared" si="0"/>
        <v>87.076423344534803</v>
      </c>
    </row>
    <row r="22" spans="1:12" s="32" customFormat="1" ht="34.950000000000003" customHeight="1" x14ac:dyDescent="0.2">
      <c r="A22" s="58" t="s">
        <v>305</v>
      </c>
      <c r="B22" s="59" t="s">
        <v>299</v>
      </c>
      <c r="C22" s="27" t="s">
        <v>40</v>
      </c>
      <c r="D22" s="28" t="s">
        <v>289</v>
      </c>
      <c r="E22" s="66" t="s">
        <v>297</v>
      </c>
      <c r="F22" s="66"/>
      <c r="G22" s="66"/>
      <c r="H22" s="28" t="s">
        <v>42</v>
      </c>
      <c r="I22" s="29" t="s">
        <v>304</v>
      </c>
      <c r="J22" s="30">
        <v>3121307.52</v>
      </c>
      <c r="K22" s="30">
        <v>2717922.95</v>
      </c>
      <c r="L22" s="65">
        <f t="shared" si="0"/>
        <v>87.076423344534803</v>
      </c>
    </row>
    <row r="23" spans="1:12" ht="10.95" customHeight="1" x14ac:dyDescent="0.2">
      <c r="A23" s="6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2" customHeight="1" x14ac:dyDescent="0.25">
      <c r="A24" s="61" t="s">
        <v>306</v>
      </c>
      <c r="B24" s="86"/>
      <c r="C24" s="86"/>
      <c r="D24" s="86"/>
      <c r="E24" s="86"/>
      <c r="F24" s="86"/>
      <c r="G24" s="86"/>
      <c r="H24" s="86"/>
      <c r="J24" s="98"/>
      <c r="K24" s="98"/>
    </row>
    <row r="25" spans="1:12" ht="10.95" customHeight="1" x14ac:dyDescent="0.2">
      <c r="B25" s="96" t="s">
        <v>307</v>
      </c>
      <c r="C25" s="96"/>
      <c r="D25" s="96"/>
      <c r="E25" s="96"/>
      <c r="F25" s="96"/>
      <c r="G25" s="96"/>
      <c r="H25" s="96"/>
      <c r="J25" s="97" t="s">
        <v>308</v>
      </c>
      <c r="K25" s="97"/>
    </row>
    <row r="26" spans="1:12" ht="10.95" customHeight="1" x14ac:dyDescent="0.2"/>
    <row r="27" spans="1:12" ht="25.05" customHeight="1" x14ac:dyDescent="0.25">
      <c r="A27" s="62" t="s">
        <v>309</v>
      </c>
      <c r="B27" s="86"/>
      <c r="C27" s="86"/>
      <c r="D27" s="86"/>
      <c r="E27" s="86"/>
      <c r="F27" s="86"/>
      <c r="G27" s="86"/>
      <c r="H27" s="86"/>
      <c r="I27" s="63"/>
      <c r="J27" s="98"/>
      <c r="K27" s="98"/>
    </row>
    <row r="28" spans="1:12" ht="10.95" customHeight="1" x14ac:dyDescent="0.2">
      <c r="B28" s="96" t="s">
        <v>307</v>
      </c>
      <c r="C28" s="96"/>
      <c r="D28" s="96"/>
      <c r="E28" s="96"/>
      <c r="F28" s="96"/>
      <c r="G28" s="96"/>
      <c r="H28" s="96"/>
      <c r="J28" s="97" t="s">
        <v>308</v>
      </c>
      <c r="K28" s="97"/>
    </row>
    <row r="29" spans="1:12" ht="10.95" customHeight="1" x14ac:dyDescent="0.2"/>
    <row r="30" spans="1:12" ht="12" customHeight="1" x14ac:dyDescent="0.25">
      <c r="A30" s="61" t="s">
        <v>310</v>
      </c>
      <c r="B30" s="86"/>
      <c r="C30" s="86"/>
      <c r="D30" s="86"/>
      <c r="E30" s="86"/>
      <c r="F30" s="86"/>
      <c r="G30" s="86"/>
      <c r="H30" s="86"/>
      <c r="J30" s="98"/>
      <c r="K30" s="98"/>
    </row>
    <row r="31" spans="1:12" ht="10.95" customHeight="1" x14ac:dyDescent="0.2">
      <c r="B31" s="96" t="s">
        <v>307</v>
      </c>
      <c r="C31" s="96"/>
      <c r="D31" s="96"/>
      <c r="E31" s="96"/>
      <c r="F31" s="96"/>
      <c r="G31" s="96"/>
      <c r="H31" s="96"/>
      <c r="J31" s="97" t="s">
        <v>308</v>
      </c>
      <c r="K31" s="97"/>
    </row>
    <row r="32" spans="1:12" ht="10.95" customHeight="1" x14ac:dyDescent="0.2"/>
    <row r="33" spans="1:1" ht="12" customHeight="1" x14ac:dyDescent="0.2">
      <c r="A33" s="64" t="s">
        <v>311</v>
      </c>
    </row>
  </sheetData>
  <mergeCells count="33">
    <mergeCell ref="K1:L1"/>
    <mergeCell ref="A2:L2"/>
    <mergeCell ref="C4:I4"/>
    <mergeCell ref="C5:I5"/>
    <mergeCell ref="C6:I6"/>
    <mergeCell ref="C7:I7"/>
    <mergeCell ref="C8:I8"/>
    <mergeCell ref="E9:G9"/>
    <mergeCell ref="C10:I10"/>
    <mergeCell ref="E11:G11"/>
    <mergeCell ref="C12:I12"/>
    <mergeCell ref="C13:I13"/>
    <mergeCell ref="E14:G14"/>
    <mergeCell ref="E15:G15"/>
    <mergeCell ref="E16:G16"/>
    <mergeCell ref="E17:G17"/>
    <mergeCell ref="C18:I18"/>
    <mergeCell ref="E19:G19"/>
    <mergeCell ref="E20:G20"/>
    <mergeCell ref="E21:G21"/>
    <mergeCell ref="E22:G22"/>
    <mergeCell ref="B24:H24"/>
    <mergeCell ref="J24:K24"/>
    <mergeCell ref="B25:H25"/>
    <mergeCell ref="J25:K25"/>
    <mergeCell ref="B31:H31"/>
    <mergeCell ref="J31:K31"/>
    <mergeCell ref="B27:H27"/>
    <mergeCell ref="J27:K27"/>
    <mergeCell ref="B28:H28"/>
    <mergeCell ref="J28:K28"/>
    <mergeCell ref="B30:H30"/>
    <mergeCell ref="J30:K30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2025-02-26T07:25:59Z</dcterms:modified>
</cp:coreProperties>
</file>